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33A9722-EF21-478D-B901-90C285BAAAD9}" xr6:coauthVersionLast="47" xr6:coauthVersionMax="47" xr10:uidLastSave="{00000000-0000-0000-0000-000000000000}"/>
  <bookViews>
    <workbookView xWindow="-120" yWindow="-120" windowWidth="29040" windowHeight="15720" tabRatio="808" activeTab="6" xr2:uid="{5A61039D-AE1B-4941-A71E-09DE7B4E36C4}"/>
  </bookViews>
  <sheets>
    <sheet name="画像を埋込" sheetId="1" r:id="rId1"/>
    <sheet name="郵便→住所" sheetId="3" r:id="rId2"/>
    <sheet name="スピンボタン" sheetId="4" r:id="rId3"/>
    <sheet name="日付曜日時刻" sheetId="5" r:id="rId4"/>
    <sheet name="セルを図形に" sheetId="6" r:id="rId5"/>
    <sheet name="満年齢を求める" sheetId="7" r:id="rId6"/>
    <sheet name="横書きカレンダー" sheetId="9" r:id="rId7"/>
    <sheet name="横棒グラフ" sheetId="10" r:id="rId8"/>
    <sheet name="ふりがな" sheetId="11" r:id="rId9"/>
    <sheet name="ｽﾆｯﾋﾟﾝｸﾞﾂｰﾙ" sheetId="12" r:id="rId10"/>
    <sheet name="10秒ｶﾚﾝﾀﾞｰ" sheetId="14" r:id="rId11"/>
    <sheet name="クイック分析" sheetId="13" r:id="rId12"/>
  </sheets>
  <definedNames>
    <definedName name="_xlnm._FilterDatabase" localSheetId="11" hidden="1">クイック分析!$C$4:$D$13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0" l="1"/>
  <c r="B12" i="10"/>
  <c r="B11" i="10"/>
  <c r="B10" i="10"/>
  <c r="B9" i="10"/>
  <c r="B8" i="10"/>
  <c r="B7" i="10"/>
  <c r="B6" i="10"/>
  <c r="B5" i="10"/>
  <c r="B4" i="10"/>
  <c r="G6" i="5" l="1"/>
  <c r="G4" i="5"/>
  <c r="G5" i="5" s="1"/>
  <c r="G9" i="4"/>
  <c r="G4" i="4"/>
</calcChain>
</file>

<file path=xl/sharedStrings.xml><?xml version="1.0" encoding="utf-8"?>
<sst xmlns="http://schemas.openxmlformats.org/spreadsheetml/2006/main" count="188" uniqueCount="148">
  <si>
    <t>くだもの</t>
    <phoneticPr fontId="2"/>
  </si>
  <si>
    <t>画像</t>
    <rPh sb="0" eb="2">
      <t>ガゾウ</t>
    </rPh>
    <phoneticPr fontId="2"/>
  </si>
  <si>
    <t>バナナ</t>
    <phoneticPr fontId="2"/>
  </si>
  <si>
    <t>ブドウ</t>
    <phoneticPr fontId="2"/>
  </si>
  <si>
    <t>リンゴ</t>
    <phoneticPr fontId="2"/>
  </si>
  <si>
    <t>794-0054</t>
    <phoneticPr fontId="2"/>
  </si>
  <si>
    <t>794-0081</t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</si>
  <si>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</si>
  <si>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</si>
  <si>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商品</t>
    <rPh sb="0" eb="2">
      <t>ショウヒン</t>
    </rPh>
    <phoneticPr fontId="2"/>
  </si>
  <si>
    <t>個数</t>
    <rPh sb="0" eb="2">
      <t>コスウ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</si>
  <si>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</si>
  <si>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</si>
  <si>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みかん</t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</si>
  <si>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</si>
  <si>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</si>
  <si>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時間</t>
    <rPh sb="0" eb="2">
      <t>ジカン</t>
    </rPh>
    <phoneticPr fontId="2"/>
  </si>
  <si>
    <t>時刻</t>
    <rPh sb="0" eb="2">
      <t>ジコク</t>
    </rPh>
    <phoneticPr fontId="2"/>
  </si>
  <si>
    <t>更新しない</t>
    <rPh sb="0" eb="2">
      <t>コウシン</t>
    </rPh>
    <phoneticPr fontId="2"/>
  </si>
  <si>
    <t>更新する</t>
    <rPh sb="0" eb="2">
      <t>コウシン</t>
    </rPh>
    <phoneticPr fontId="2"/>
  </si>
  <si>
    <t>担当</t>
    <rPh sb="0" eb="2">
      <t>タントウ</t>
    </rPh>
    <phoneticPr fontId="2"/>
  </si>
  <si>
    <t>課長</t>
    <rPh sb="0" eb="2">
      <t>カチョウ</t>
    </rPh>
    <phoneticPr fontId="2"/>
  </si>
  <si>
    <t>部長</t>
    <rPh sb="0" eb="2">
      <t>ブチョウ</t>
    </rPh>
    <phoneticPr fontId="2"/>
  </si>
  <si>
    <t>生年月日</t>
    <rPh sb="0" eb="2">
      <t>セイネン</t>
    </rPh>
    <rPh sb="2" eb="4">
      <t>ガッピ</t>
    </rPh>
    <phoneticPr fontId="2"/>
  </si>
  <si>
    <t>今日</t>
    <rPh sb="0" eb="2">
      <t>キョウ</t>
    </rPh>
    <phoneticPr fontId="2"/>
  </si>
  <si>
    <t>生年月日だけの場合</t>
    <rPh sb="0" eb="2">
      <t>セイネン</t>
    </rPh>
    <rPh sb="2" eb="4">
      <t>ガッピ</t>
    </rPh>
    <rPh sb="7" eb="9">
      <t>バアイ</t>
    </rPh>
    <phoneticPr fontId="2"/>
  </si>
  <si>
    <t>=DATEDIF(C4,D4,"y")&amp;"歳"</t>
    <phoneticPr fontId="2"/>
  </si>
  <si>
    <r>
      <t>=DATEDIF(C4,</t>
    </r>
    <r>
      <rPr>
        <sz val="11"/>
        <color rgb="FFFF0000"/>
        <rFont val="游ゴシック"/>
        <family val="3"/>
        <charset val="128"/>
        <scheme val="minor"/>
      </rPr>
      <t>TODAY()</t>
    </r>
    <r>
      <rPr>
        <sz val="11"/>
        <color theme="1"/>
        <rFont val="游ゴシック"/>
        <family val="2"/>
        <charset val="128"/>
        <scheme val="minor"/>
      </rPr>
      <t>,"y")&amp;"歳"</t>
    </r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</si>
  <si>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</si>
  <si>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</si>
  <si>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=DATE(C4,E4,1)</t>
    <phoneticPr fontId="2"/>
  </si>
  <si>
    <t>=TEXT(C7,"aaa")</t>
    <phoneticPr fontId="2"/>
  </si>
  <si>
    <t>=WEEKDAY(C$7)=1</t>
    <phoneticPr fontId="2"/>
  </si>
  <si>
    <t>=REPT("|",A2)</t>
    <phoneticPr fontId="2"/>
  </si>
  <si>
    <t>Britannic Bold</t>
  </si>
  <si>
    <t>フォント</t>
    <phoneticPr fontId="2"/>
  </si>
  <si>
    <t>関数</t>
    <rPh sb="0" eb="2">
      <t>カンスウ</t>
    </rPh>
    <phoneticPr fontId="2"/>
  </si>
  <si>
    <t>氏名</t>
    <rPh sb="0" eb="2">
      <t>シメイ</t>
    </rPh>
    <phoneticPr fontId="2"/>
  </si>
  <si>
    <t>ふりがな</t>
    <phoneticPr fontId="2"/>
  </si>
  <si>
    <t>山口 太郎</t>
    <rPh sb="0" eb="2">
      <t>ヤマグチ</t>
    </rPh>
    <rPh sb="3" eb="5">
      <t>タロウ</t>
    </rPh>
    <phoneticPr fontId="2"/>
  </si>
  <si>
    <t>狩野 誠二</t>
    <rPh sb="0" eb="1">
      <t>カ</t>
    </rPh>
    <rPh sb="1" eb="2">
      <t>ノ</t>
    </rPh>
    <rPh sb="3" eb="5">
      <t>セイジ</t>
    </rPh>
    <phoneticPr fontId="2"/>
  </si>
  <si>
    <t>中井 光樹</t>
    <rPh sb="0" eb="2">
      <t>ナカイ</t>
    </rPh>
    <rPh sb="3" eb="5">
      <t>ミツキ</t>
    </rPh>
    <phoneticPr fontId="2"/>
  </si>
  <si>
    <t>田中 真美子</t>
    <rPh sb="0" eb="2">
      <t>タナカ</t>
    </rPh>
    <rPh sb="3" eb="6">
      <t>マミコ</t>
    </rPh>
    <phoneticPr fontId="2"/>
  </si>
  <si>
    <t>花山 眞一</t>
    <rPh sb="0" eb="2">
      <t>ハナヤマ</t>
    </rPh>
    <rPh sb="3" eb="5">
      <t>シンイチ</t>
    </rPh>
    <phoneticPr fontId="2"/>
  </si>
  <si>
    <t>=PHONETIC(C5)</t>
    <phoneticPr fontId="2"/>
  </si>
  <si>
    <t>YAHOO!</t>
  </si>
  <si>
    <t>JAPAN</t>
  </si>
  <si>
    <t>スニッピングツール</t>
    <phoneticPr fontId="2"/>
  </si>
  <si>
    <t>Win＋Shift＋S</t>
    <phoneticPr fontId="2"/>
  </si>
  <si>
    <t>Snipping　Tool</t>
    <phoneticPr fontId="2"/>
  </si>
  <si>
    <t>都道府県</t>
  </si>
  <si>
    <t>人 口</t>
  </si>
  <si>
    <t>クイック分析</t>
    <rPh sb="4" eb="6">
      <t>ブンセキ</t>
    </rPh>
    <phoneticPr fontId="2"/>
  </si>
  <si>
    <t>東京都</t>
  </si>
  <si>
    <t>Ctrl＋Q</t>
    <phoneticPr fontId="2"/>
  </si>
  <si>
    <t>神奈川県</t>
  </si>
  <si>
    <t>大阪府</t>
  </si>
  <si>
    <t>愛知県</t>
  </si>
  <si>
    <t>埼玉県</t>
  </si>
  <si>
    <t>千葉県</t>
  </si>
  <si>
    <t>兵庫県</t>
  </si>
  <si>
    <t>福岡県</t>
  </si>
  <si>
    <t>北海道</t>
  </si>
  <si>
    <t>静岡県</t>
  </si>
  <si>
    <t>やってみよう</t>
    <phoneticPr fontId="2"/>
  </si>
  <si>
    <t>いちご</t>
    <phoneticPr fontId="2"/>
  </si>
  <si>
    <t>トマト</t>
    <phoneticPr fontId="2"/>
  </si>
  <si>
    <t>図の書式設定→プロパティ
（右から２番目）</t>
    <rPh sb="0" eb="1">
      <t>ズ</t>
    </rPh>
    <rPh sb="2" eb="4">
      <t>ショシキ</t>
    </rPh>
    <rPh sb="4" eb="6">
      <t>セッテイ</t>
    </rPh>
    <rPh sb="14" eb="15">
      <t>ミギ</t>
    </rPh>
    <rPh sb="18" eb="20">
      <t>バンメ</t>
    </rPh>
    <phoneticPr fontId="2"/>
  </si>
  <si>
    <t>セルに合わせて移動やサイズ
を変更する</t>
    <rPh sb="3" eb="4">
      <t>ア</t>
    </rPh>
    <rPh sb="7" eb="9">
      <t>イドウ</t>
    </rPh>
    <rPh sb="15" eb="17">
      <t>ヘンコウ</t>
    </rPh>
    <phoneticPr fontId="2"/>
  </si>
  <si>
    <t>画像を右クリック</t>
    <rPh sb="0" eb="2">
      <t>ガゾウ</t>
    </rPh>
    <rPh sb="3" eb="4">
      <t>ミギ</t>
    </rPh>
    <phoneticPr fontId="2"/>
  </si>
  <si>
    <t>横型カレンダー</t>
    <rPh sb="0" eb="1">
      <t>ヨコ</t>
    </rPh>
    <rPh sb="1" eb="2">
      <t>ガタ</t>
    </rPh>
    <phoneticPr fontId="2"/>
  </si>
  <si>
    <t>格子をひく</t>
    <rPh sb="0" eb="2">
      <t>コウシ</t>
    </rPh>
    <phoneticPr fontId="2"/>
  </si>
  <si>
    <t>Ctrl＋A</t>
    <phoneticPr fontId="2"/>
  </si>
  <si>
    <t>Alt→H→B→A</t>
    <phoneticPr fontId="2"/>
  </si>
  <si>
    <t>全範囲選択</t>
    <rPh sb="0" eb="1">
      <t>ゼン</t>
    </rPh>
    <rPh sb="1" eb="3">
      <t>ハンイ</t>
    </rPh>
    <rPh sb="3" eb="5">
      <t>センタク</t>
    </rPh>
    <phoneticPr fontId="2"/>
  </si>
  <si>
    <t>Ctrl＋Shift＋下向き矢印</t>
    <rPh sb="11" eb="13">
      <t>シタム</t>
    </rPh>
    <rPh sb="14" eb="16">
      <t>ヤジルシ</t>
    </rPh>
    <phoneticPr fontId="2"/>
  </si>
  <si>
    <t>→</t>
    <phoneticPr fontId="2"/>
  </si>
  <si>
    <t>Ctrl＋Shift＋上向き矢印</t>
    <rPh sb="11" eb="13">
      <t>ウワム</t>
    </rPh>
    <rPh sb="14" eb="16">
      <t>ヤジルシ</t>
    </rPh>
    <phoneticPr fontId="2"/>
  </si>
  <si>
    <t>範囲選択</t>
    <rPh sb="0" eb="2">
      <t>ハンイ</t>
    </rPh>
    <rPh sb="2" eb="4">
      <t>センタク</t>
    </rPh>
    <phoneticPr fontId="2"/>
  </si>
  <si>
    <t>Ctrl＋１</t>
    <phoneticPr fontId="2"/>
  </si>
  <si>
    <t>表示形式</t>
    <rPh sb="0" eb="2">
      <t>ヒョウジ</t>
    </rPh>
    <rPh sb="2" eb="4">
      <t>ケイシキ</t>
    </rPh>
    <phoneticPr fontId="2"/>
  </si>
  <si>
    <t>ユーザー定義</t>
    <rPh sb="4" eb="6">
      <t>テイギ</t>
    </rPh>
    <phoneticPr fontId="2"/>
  </si>
  <si>
    <t>ｄ</t>
    <phoneticPr fontId="2"/>
  </si>
  <si>
    <t>＄C$7</t>
    <phoneticPr fontId="2"/>
  </si>
  <si>
    <t>F4</t>
    <phoneticPr fontId="2"/>
  </si>
  <si>
    <t>C$7</t>
    <phoneticPr fontId="2"/>
  </si>
  <si>
    <t>Ctrl＋C</t>
    <phoneticPr fontId="2"/>
  </si>
  <si>
    <t>Ctrl＋V</t>
    <phoneticPr fontId="2"/>
  </si>
  <si>
    <t>Ctrl→ I</t>
    <phoneticPr fontId="2"/>
  </si>
  <si>
    <t>範囲選択</t>
    <rPh sb="0" eb="4">
      <t>ハンイセンタク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</si>
  <si>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=to</t>
    </r>
    <r>
      <rPr>
        <sz val="11"/>
        <color theme="1"/>
        <rFont val="游ゴシック"/>
        <family val="2"/>
        <charset val="128"/>
        <scheme val="minor"/>
      </rPr>
      <t xml:space="preserve">  →Tab</t>
    </r>
    <phoneticPr fontId="2"/>
  </si>
  <si>
    <t>Shift＋Alt＋↑</t>
    <phoneticPr fontId="2"/>
  </si>
  <si>
    <t>郵便番号から住所に</t>
    <rPh sb="0" eb="2">
      <t>ユウビン</t>
    </rPh>
    <rPh sb="2" eb="4">
      <t>バンゴウ</t>
    </rPh>
    <rPh sb="6" eb="8">
      <t>ジュウショ</t>
    </rPh>
    <phoneticPr fontId="2"/>
  </si>
  <si>
    <t>全角で郵便番号→Tab→Enter</t>
    <rPh sb="0" eb="2">
      <t>ゼンカク</t>
    </rPh>
    <rPh sb="3" eb="5">
      <t>ユウビン</t>
    </rPh>
    <rPh sb="5" eb="7">
      <t>バンゴウ</t>
    </rPh>
    <phoneticPr fontId="2"/>
  </si>
  <si>
    <t>=PHONETIC(C4)</t>
    <phoneticPr fontId="2"/>
  </si>
  <si>
    <t>792-0045</t>
    <phoneticPr fontId="2"/>
  </si>
  <si>
    <t>790-0064</t>
    <phoneticPr fontId="2"/>
  </si>
  <si>
    <t>793-0030</t>
    <phoneticPr fontId="2"/>
  </si>
  <si>
    <t>796-0065</t>
    <phoneticPr fontId="2"/>
  </si>
  <si>
    <t>Ctrl＋；</t>
    <phoneticPr fontId="2"/>
  </si>
  <si>
    <t>Ctrl＋：</t>
    <phoneticPr fontId="2"/>
  </si>
  <si>
    <t>住所から郵便番号に</t>
    <rPh sb="0" eb="2">
      <t>ジュウショ</t>
    </rPh>
    <rPh sb="4" eb="8">
      <t>ユウビンバンゴウ</t>
    </rPh>
    <phoneticPr fontId="2"/>
  </si>
  <si>
    <t>（例）</t>
    <rPh sb="1" eb="2">
      <t>レイ</t>
    </rPh>
    <phoneticPr fontId="2"/>
  </si>
  <si>
    <t>（練習）</t>
    <rPh sb="1" eb="3">
      <t>レンシュウ</t>
    </rPh>
    <phoneticPr fontId="2"/>
  </si>
  <si>
    <t>　ウォルトさんが</t>
    <phoneticPr fontId="2"/>
  </si>
  <si>
    <t>「格子をひく」のアクセスキーの覚え方</t>
    <rPh sb="1" eb="3">
      <t>コウシ</t>
    </rPh>
    <rPh sb="15" eb="16">
      <t>オボ</t>
    </rPh>
    <rPh sb="17" eb="18">
      <t>カタ</t>
    </rPh>
    <phoneticPr fontId="2"/>
  </si>
  <si>
    <t>Ctrl＋Aで全選択して</t>
    <rPh sb="7" eb="10">
      <t>ゼンセンタク</t>
    </rPh>
    <phoneticPr fontId="2"/>
  </si>
  <si>
    <t>Aは英語でAllすべてと言う意味</t>
    <rPh sb="2" eb="4">
      <t>エイゴ</t>
    </rPh>
    <rPh sb="12" eb="13">
      <t>イ</t>
    </rPh>
    <rPh sb="14" eb="16">
      <t>イミ</t>
    </rPh>
    <phoneticPr fontId="2"/>
  </si>
  <si>
    <t>範囲選択は</t>
    <rPh sb="0" eb="2">
      <t>ハンイ</t>
    </rPh>
    <rPh sb="2" eb="4">
      <t>センタク</t>
    </rPh>
    <phoneticPr fontId="2"/>
  </si>
  <si>
    <t>Ctrl＋Shift＋矢印キー</t>
    <rPh sb="11" eb="13">
      <t>ヤジルシ</t>
    </rPh>
    <phoneticPr fontId="2"/>
  </si>
  <si>
    <t>（↓）</t>
    <phoneticPr fontId="2"/>
  </si>
  <si>
    <t>（→）</t>
    <phoneticPr fontId="2"/>
  </si>
  <si>
    <t>開発タブにある</t>
    <rPh sb="0" eb="2">
      <t>カイハツ</t>
    </rPh>
    <phoneticPr fontId="2"/>
  </si>
  <si>
    <t>スピンボタンは</t>
    <phoneticPr fontId="2"/>
  </si>
  <si>
    <t>データーバー</t>
    <phoneticPr fontId="2"/>
  </si>
  <si>
    <t>カラー</t>
    <phoneticPr fontId="2"/>
  </si>
  <si>
    <t>アイコン</t>
    <phoneticPr fontId="2"/>
  </si>
  <si>
    <t>指定の価</t>
    <rPh sb="0" eb="2">
      <t>シテイ</t>
    </rPh>
    <rPh sb="3" eb="4">
      <t>アタイ</t>
    </rPh>
    <phoneticPr fontId="2"/>
  </si>
  <si>
    <t>上位</t>
    <rPh sb="0" eb="2">
      <t>ジョウイ</t>
    </rPh>
    <phoneticPr fontId="2"/>
  </si>
  <si>
    <t>クリア</t>
    <phoneticPr fontId="2"/>
  </si>
  <si>
    <t>書式設定</t>
    <rPh sb="0" eb="4">
      <t>ショシキセッテイ</t>
    </rPh>
    <phoneticPr fontId="2"/>
  </si>
  <si>
    <t>グラフ</t>
    <phoneticPr fontId="2"/>
  </si>
  <si>
    <t>集合縦棒</t>
    <rPh sb="0" eb="2">
      <t>シュウゴウ</t>
    </rPh>
    <rPh sb="2" eb="4">
      <t>タテボウ</t>
    </rPh>
    <phoneticPr fontId="2"/>
  </si>
  <si>
    <t>集合横棒</t>
    <rPh sb="0" eb="2">
      <t>シュウゴウ</t>
    </rPh>
    <rPh sb="2" eb="4">
      <t>ヨコボウ</t>
    </rPh>
    <phoneticPr fontId="2"/>
  </si>
  <si>
    <t>折れ線</t>
    <rPh sb="0" eb="1">
      <t>オ</t>
    </rPh>
    <rPh sb="2" eb="3">
      <t>セン</t>
    </rPh>
    <phoneticPr fontId="2"/>
  </si>
  <si>
    <t>散布図</t>
    <rPh sb="0" eb="3">
      <t>サンプズ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</si>
  <si>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</si>
  <si>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</si>
  <si>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合計(％)</t>
    <rPh sb="0" eb="2">
      <t>ゴウケイ</t>
    </rPh>
    <phoneticPr fontId="2"/>
  </si>
  <si>
    <t>合計(Σ)</t>
    <rPh sb="0" eb="2">
      <t>ゴウケイ</t>
    </rPh>
    <phoneticPr fontId="2"/>
  </si>
  <si>
    <t>累計</t>
    <rPh sb="0" eb="2">
      <t>ルイケイ</t>
    </rPh>
    <phoneticPr fontId="2"/>
  </si>
  <si>
    <t>テーブル</t>
    <phoneticPr fontId="2"/>
  </si>
  <si>
    <t>空のﾋﾟﾎﾞｯﾄ</t>
    <rPh sb="0" eb="1">
      <t>カラ</t>
    </rPh>
    <phoneticPr fontId="2"/>
  </si>
  <si>
    <t>ｽﾊﾟｰｸﾗｲﾝ</t>
    <phoneticPr fontId="2"/>
  </si>
  <si>
    <t>縦棒</t>
    <rPh sb="0" eb="2">
      <t>タテボウ</t>
    </rPh>
    <phoneticPr fontId="2"/>
  </si>
  <si>
    <t>勝敗</t>
    <rPh sb="0" eb="2">
      <t>ショウハイ</t>
    </rPh>
    <phoneticPr fontId="2"/>
  </si>
  <si>
    <t>Ctrl＋Shift＋L</t>
    <phoneticPr fontId="2"/>
  </si>
  <si>
    <t>Alt＋F1</t>
    <phoneticPr fontId="2"/>
  </si>
  <si>
    <t>９割が知らない時短術</t>
    <rPh sb="1" eb="2">
      <t>ワリ</t>
    </rPh>
    <rPh sb="3" eb="4">
      <t>シ</t>
    </rPh>
    <rPh sb="7" eb="9">
      <t>ジタン</t>
    </rPh>
    <rPh sb="9" eb="10">
      <t>ジュツ</t>
    </rPh>
    <phoneticPr fontId="2"/>
  </si>
  <si>
    <t>画像をセルに埋め込む方法</t>
    <rPh sb="0" eb="2">
      <t>ガゾウ</t>
    </rPh>
    <rPh sb="6" eb="7">
      <t>ウ</t>
    </rPh>
    <rPh sb="8" eb="9">
      <t>コ</t>
    </rPh>
    <rPh sb="10" eb="12">
      <t>ホウホウ</t>
    </rPh>
    <phoneticPr fontId="2"/>
  </si>
  <si>
    <t>日付・曜日・時間</t>
    <rPh sb="0" eb="2">
      <t>ヒズケ</t>
    </rPh>
    <rPh sb="3" eb="5">
      <t>ヨウビ</t>
    </rPh>
    <rPh sb="6" eb="8">
      <t>ジカン</t>
    </rPh>
    <phoneticPr fontId="2"/>
  </si>
  <si>
    <t>セルを図形にする方法</t>
    <rPh sb="3" eb="5">
      <t>ズケイ</t>
    </rPh>
    <rPh sb="8" eb="10">
      <t>ホウホウ</t>
    </rPh>
    <phoneticPr fontId="2"/>
  </si>
  <si>
    <t>満年齢の自動計算</t>
    <rPh sb="0" eb="3">
      <t>マンネンレイ</t>
    </rPh>
    <rPh sb="4" eb="6">
      <t>ジドウ</t>
    </rPh>
    <rPh sb="6" eb="8">
      <t>ケイサン</t>
    </rPh>
    <phoneticPr fontId="2"/>
  </si>
  <si>
    <t>自動更新される便利な棒グラフの作成</t>
    <rPh sb="0" eb="2">
      <t>ジドウ</t>
    </rPh>
    <rPh sb="2" eb="4">
      <t>コウシン</t>
    </rPh>
    <rPh sb="7" eb="9">
      <t>ベンリ</t>
    </rPh>
    <rPh sb="10" eb="11">
      <t>ボウ</t>
    </rPh>
    <rPh sb="15" eb="17">
      <t>サクセイ</t>
    </rPh>
    <phoneticPr fontId="2"/>
  </si>
  <si>
    <t>パソコン画像のコピーできない文字をコピーする方法</t>
    <rPh sb="4" eb="6">
      <t>ガゾウ</t>
    </rPh>
    <rPh sb="14" eb="16">
      <t>モジ</t>
    </rPh>
    <rPh sb="22" eb="24">
      <t>ホウホウ</t>
    </rPh>
    <phoneticPr fontId="2"/>
  </si>
  <si>
    <t>１０秒でできるカレンダー</t>
    <rPh sb="2" eb="3">
      <t>ビョウ</t>
    </rPh>
    <phoneticPr fontId="2"/>
  </si>
  <si>
    <t>名前のフリガナを入力する</t>
    <rPh sb="0" eb="2">
      <t>ナマエ</t>
    </rPh>
    <rPh sb="8" eb="10">
      <t>ニュウリョク</t>
    </rPh>
    <phoneticPr fontId="2"/>
  </si>
  <si>
    <t>スピンボタンの作成</t>
    <rPh sb="7" eb="9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</si>
</sst>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[&lt;=999]000;[&lt;=9999]000\-00;000\-0000"/>
    <numFmt numFmtId="178" formatCode="yyyy&quot;年&quot;m&quot;月&quot;d&quot;日&quot;;@"/>
    <numFmt numFmtId="179" formatCode="[$-409]h:mm\ AM/PM;@"/>
    <numFmt numFmtId="180" formatCode="h:mm:ss;@"/>
    <numFmt numFmtId="181" formatCode="aaa"/>
    <numFmt numFmtId="182" formatCode="[$-409]h:mm:ss\ AM/PM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F0000"/>
      <name val="Britannic Bold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Britannic Bold"/>
      <family val="2"/>
    </font>
    <font>
      <sz val="22"/>
      <color theme="1"/>
      <name val="AR Pゴシック体S"/>
      <family val="3"/>
      <charset val="128"/>
    </font>
    <font>
      <sz val="20"/>
      <color theme="1"/>
      <name val="AR Pゴシック体S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6" fontId="0" fillId="0" borderId="6" xfId="1" applyFont="1" applyBorder="1" applyAlignment="1">
      <alignment horizontal="right" vertical="center"/>
    </xf>
    <xf numFmtId="6" fontId="0" fillId="2" borderId="7" xfId="0" applyNumberForma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>
      <alignment vertical="center"/>
    </xf>
    <xf numFmtId="0" fontId="0" fillId="5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82" fontId="0" fillId="0" borderId="1" xfId="0" applyNumberFormat="1" applyBorder="1">
      <alignment vertical="center"/>
    </xf>
    <xf numFmtId="0" fontId="0" fillId="0" borderId="0" xfId="0" quotePrefix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quotePrefix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quotePrefix="1" applyFont="1">
      <alignment vertical="center"/>
    </xf>
    <xf numFmtId="0" fontId="0" fillId="0" borderId="1" xfId="0" quotePrefix="1" applyBorder="1">
      <alignment vertical="center"/>
    </xf>
    <xf numFmtId="3" fontId="0" fillId="0" borderId="0" xfId="0" applyNumberFormat="1">
      <alignment vertical="center"/>
    </xf>
    <xf numFmtId="10" fontId="5" fillId="0" borderId="0" xfId="0" applyNumberFormat="1" applyFont="1">
      <alignment vertical="center"/>
    </xf>
    <xf numFmtId="14" fontId="0" fillId="3" borderId="0" xfId="0" quotePrefix="1" applyNumberFormat="1" applyFill="1">
      <alignment vertical="center"/>
    </xf>
    <xf numFmtId="0" fontId="0" fillId="3" borderId="0" xfId="0" applyFill="1">
      <alignment vertical="center"/>
    </xf>
    <xf numFmtId="0" fontId="0" fillId="6" borderId="0" xfId="0" quotePrefix="1" applyFill="1">
      <alignment vertical="center"/>
    </xf>
    <xf numFmtId="0" fontId="0" fillId="6" borderId="0" xfId="0" applyFill="1">
      <alignment vertical="center"/>
    </xf>
    <xf numFmtId="0" fontId="0" fillId="7" borderId="0" xfId="0" quotePrefix="1" applyFill="1">
      <alignment vertical="center"/>
    </xf>
    <xf numFmtId="0" fontId="0" fillId="7" borderId="0" xfId="0" applyFill="1">
      <alignment vertical="center"/>
    </xf>
    <xf numFmtId="0" fontId="0" fillId="0" borderId="12" xfId="0" applyBorder="1">
      <alignment vertical="center"/>
    </xf>
    <xf numFmtId="0" fontId="3" fillId="0" borderId="15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0" fillId="8" borderId="0" xfId="0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82" fontId="0" fillId="0" borderId="0" xfId="0" applyNumberFormat="1">
      <alignment vertical="center"/>
    </xf>
    <xf numFmtId="0" fontId="0" fillId="0" borderId="18" xfId="0" applyBorder="1">
      <alignment vertical="center"/>
    </xf>
    <xf numFmtId="14" fontId="0" fillId="0" borderId="18" xfId="0" applyNumberFormat="1" applyBorder="1">
      <alignment vertical="center"/>
    </xf>
    <xf numFmtId="0" fontId="0" fillId="0" borderId="18" xfId="0" applyBorder="1" applyAlignment="1">
      <alignment horizontal="right" vertical="center"/>
    </xf>
    <xf numFmtId="179" fontId="0" fillId="0" borderId="18" xfId="0" applyNumberFormat="1" applyBorder="1">
      <alignment vertical="center"/>
    </xf>
    <xf numFmtId="181" fontId="0" fillId="0" borderId="18" xfId="0" applyNumberFormat="1" applyBorder="1">
      <alignment vertical="center"/>
    </xf>
    <xf numFmtId="0" fontId="10" fillId="0" borderId="0" xfId="0" applyFont="1">
      <alignment vertical="center"/>
    </xf>
    <xf numFmtId="0" fontId="11" fillId="3" borderId="0" xfId="0" quotePrefix="1" applyFont="1" applyFill="1">
      <alignment vertical="center"/>
    </xf>
    <xf numFmtId="0" fontId="10" fillId="3" borderId="0" xfId="0" applyFont="1" applyFill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2" fillId="0" borderId="0" xfId="0" applyFont="1">
      <alignment vertical="center"/>
    </xf>
    <xf numFmtId="14" fontId="0" fillId="3" borderId="0" xfId="0" applyNumberFormat="1" applyFill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3" fontId="5" fillId="0" borderId="0" xfId="0" applyNumberFormat="1" applyFont="1">
      <alignment vertical="center"/>
    </xf>
    <xf numFmtId="0" fontId="14" fillId="3" borderId="0" xfId="0" applyFont="1" applyFill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16" fillId="0" borderId="0" xfId="0" applyFont="1">
      <alignment vertical="center"/>
    </xf>
    <xf numFmtId="0" fontId="7" fillId="3" borderId="0" xfId="0" applyFont="1" applyFill="1" applyAlignment="1">
      <alignment horizontal="center" vertical="center"/>
    </xf>
    <xf numFmtId="0" fontId="7" fillId="0" borderId="8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66FF"/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E$4" max="30000" page="10" val="12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s://www.pexels.com/ja-jp/photo/760280/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s://pxhere.com/ja/photo/1626104" TargetMode="External"/><Relationship Id="rId5" Type="http://schemas.openxmlformats.org/officeDocument/2006/relationships/image" Target="../media/image3.jpeg"/><Relationship Id="rId4" Type="http://schemas.openxmlformats.org/officeDocument/2006/relationships/hyperlink" Target="https://pixnio.com/ja/%E6%A4%8D%E7%89%A9/%E6%9E%9C%E7%89%A9/%E3%82%A2%E3%83%83%E3%83%97%E3%83%AB/%E6%9E%9C%E6%A8%B9%E5%9C%92%E3%80%81%E6%A0%84%E9%A4%8A%E3%80%81%E8%91%89%E3%80%81%E6%9E%9C%E7%89%A9%E3%80%81%E8%87%AA%E7%84%B6%E3%80%81%E3%81%8A%E3%81%84%E3%81%97%E3%81%84%E9%A3%9F%E3%81%B9%E7%89%A9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10584</xdr:colOff>
      <xdr:row>3</xdr:row>
      <xdr:rowOff>814917</xdr:rowOff>
    </xdr:from>
    <xdr:to>
      <xdr:col>3</xdr:col>
      <xdr:colOff>0</xdr:colOff>
      <xdr:row>5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AB7321C-39E6-6FBD-9F5E-EE929013C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386417" y="1529292"/>
          <a:ext cx="1333500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687916</xdr:colOff>
      <xdr:row>4</xdr:row>
      <xdr:rowOff>802853</xdr:rowOff>
    </xdr:from>
    <xdr:to>
      <xdr:col>3</xdr:col>
      <xdr:colOff>0</xdr:colOff>
      <xdr:row>6</xdr:row>
      <xdr:rowOff>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0FB7C9F-2813-1E2C-4918-E7BF6CD1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1375833" y="2337436"/>
          <a:ext cx="1344084" cy="837564"/>
        </a:xfrm>
        <a:prstGeom prst="rect">
          <a:avLst/>
        </a:prstGeom>
      </xdr:spPr>
    </xdr:pic>
    <xdr:clientData/>
  </xdr:twoCellAnchor>
  <xdr:twoCellAnchor>
    <xdr:from>
      <xdr:col>1</xdr:col>
      <xdr:colOff>687916</xdr:colOff>
      <xdr:row>2</xdr:row>
      <xdr:rowOff>227541</xdr:rowOff>
    </xdr:from>
    <xdr:to>
      <xdr:col>3</xdr:col>
      <xdr:colOff>0</xdr:colOff>
      <xdr:row>3</xdr:row>
      <xdr:rowOff>820208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E541F0A-6FC0-7E57-B143-28FBD6770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6"/>
            </a:ext>
          </a:extLst>
        </a:blip>
        <a:stretch>
          <a:fillRect/>
        </a:stretch>
      </xdr:blipFill>
      <xdr:spPr>
        <a:xfrm>
          <a:off x="1375833" y="703791"/>
          <a:ext cx="1344084" cy="830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9525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576</xdr:colOff>
      <xdr:row>20</xdr:row>
      <xdr:rowOff>236589</xdr:rowOff>
    </xdr:from>
    <xdr:to>
      <xdr:col>10</xdr:col>
      <xdr:colOff>576</xdr:colOff>
      <xdr:row>25</xdr:row>
      <xdr:rowOff>18436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D495843-C73B-4D6C-A28B-E2DCC201C2DA}"/>
            </a:ext>
          </a:extLst>
        </xdr:cNvPr>
        <xdr:cNvCxnSpPr/>
      </xdr:nvCxnSpPr>
      <xdr:spPr>
        <a:xfrm>
          <a:off x="2292529" y="4844308"/>
          <a:ext cx="0" cy="996284"/>
        </a:xfrm>
        <a:prstGeom prst="line">
          <a:avLst/>
        </a:prstGeom>
        <a:ln w="57150">
          <a:solidFill>
            <a:srgbClr val="EE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682112</xdr:colOff>
      <xdr:row>20</xdr:row>
      <xdr:rowOff>233516</xdr:rowOff>
    </xdr:from>
    <xdr:to>
      <xdr:col>11</xdr:col>
      <xdr:colOff>682112</xdr:colOff>
      <xdr:row>25</xdr:row>
      <xdr:rowOff>15363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F88E308-4814-4DB1-B9A9-B359520638E7}"/>
            </a:ext>
          </a:extLst>
        </xdr:cNvPr>
        <xdr:cNvCxnSpPr/>
      </xdr:nvCxnSpPr>
      <xdr:spPr>
        <a:xfrm>
          <a:off x="3425312" y="471641"/>
          <a:ext cx="0" cy="991522"/>
        </a:xfrm>
        <a:prstGeom prst="line">
          <a:avLst/>
        </a:prstGeom>
        <a:ln w="57150">
          <a:solidFill>
            <a:srgbClr val="EE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652924</xdr:colOff>
      <xdr:row>23</xdr:row>
      <xdr:rowOff>26118</xdr:rowOff>
    </xdr:from>
    <xdr:to>
      <xdr:col>12</xdr:col>
      <xdr:colOff>12291</xdr:colOff>
      <xdr:row>23</xdr:row>
      <xdr:rowOff>26118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77344C7-F1D0-4F07-81BA-3A7668990452}"/>
            </a:ext>
          </a:extLst>
        </xdr:cNvPr>
        <xdr:cNvCxnSpPr/>
      </xdr:nvCxnSpPr>
      <xdr:spPr>
        <a:xfrm flipH="1">
          <a:off x="2024524" y="988143"/>
          <a:ext cx="1416767" cy="0"/>
        </a:xfrm>
        <a:prstGeom prst="line">
          <a:avLst/>
        </a:prstGeom>
        <a:ln w="57150">
          <a:solidFill>
            <a:srgbClr val="EE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392905</xdr:colOff>
      <xdr:row>20</xdr:row>
      <xdr:rowOff>142876</xdr:rowOff>
    </xdr:from>
    <xdr:to>
      <xdr:col>6</xdr:col>
      <xdr:colOff>273843</xdr:colOff>
      <xdr:row>25</xdr:row>
      <xdr:rowOff>101204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55A7B3-7A1B-B5EC-DF17-B9BD5E89AA6A}"/>
            </a:ext>
          </a:extLst>
        </xdr:cNvPr>
        <xdr:cNvSpPr txBox="1"/>
      </xdr:nvSpPr>
      <xdr:spPr>
        <a:xfrm>
          <a:off x="708421" y="4750595"/>
          <a:ext cx="1857375" cy="1172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6600"/>
            <a:t>Alt</a:t>
          </a:r>
          <a:endParaRPr kumimoji="1" lang="ja-JP" altLang="en-US" sz="6600"/>
        </a:p>
      </xdr:txBody>
    </xdr:sp>
    <xdr:clientData/>
  </xdr:twoCellAnchor>
  <xdr:twoCellAnchor>
    <xdr:from>
      <xdr:col>14</xdr:col>
      <xdr:colOff>83344</xdr:colOff>
      <xdr:row>20</xdr:row>
      <xdr:rowOff>148827</xdr:rowOff>
    </xdr:from>
    <xdr:to>
      <xdr:col>19</xdr:col>
      <xdr:colOff>166687</xdr:colOff>
      <xdr:row>25</xdr:row>
      <xdr:rowOff>196453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7C1885B-5BA8-27A6-A0E7-5518B8C42F1B}"/>
            </a:ext>
          </a:extLst>
        </xdr:cNvPr>
        <xdr:cNvSpPr txBox="1"/>
      </xdr:nvSpPr>
      <xdr:spPr>
        <a:xfrm>
          <a:off x="4804172" y="4756546"/>
          <a:ext cx="1601390" cy="1262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6600"/>
            <a:t>B</a:t>
          </a:r>
          <a:endParaRPr kumimoji="1" lang="ja-JP" altLang="en-US" sz="6600"/>
        </a:p>
      </xdr:txBody>
    </xdr:sp>
    <xdr:clientData/>
  </xdr:twoCellAnchor>
  <xdr:twoCellAnchor>
    <xdr:from>
      <xdr:col>20</xdr:col>
      <xdr:colOff>226218</xdr:colOff>
      <xdr:row>20</xdr:row>
      <xdr:rowOff>184547</xdr:rowOff>
    </xdr:from>
    <xdr:to>
      <xdr:col>25</xdr:col>
      <xdr:colOff>154782</xdr:colOff>
      <xdr:row>25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AC4E39-9471-02BA-A6D2-80AFA822EAF2}"/>
            </a:ext>
          </a:extLst>
        </xdr:cNvPr>
        <xdr:cNvSpPr txBox="1"/>
      </xdr:nvSpPr>
      <xdr:spPr>
        <a:xfrm>
          <a:off x="6768702" y="4792266"/>
          <a:ext cx="1446611" cy="11727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6600"/>
            <a:t>A</a:t>
          </a:r>
          <a:endParaRPr kumimoji="1" lang="ja-JP" altLang="en-US" sz="6600"/>
        </a:p>
      </xdr:txBody>
    </xdr:sp>
    <xdr:clientData/>
  </xdr:twoCellAnchor>
  <xdr:twoCellAnchor>
    <xdr:from>
      <xdr:col>7</xdr:col>
      <xdr:colOff>5953</xdr:colOff>
      <xdr:row>22</xdr:row>
      <xdr:rowOff>130968</xdr:rowOff>
    </xdr:from>
    <xdr:to>
      <xdr:col>8</xdr:col>
      <xdr:colOff>178594</xdr:colOff>
      <xdr:row>23</xdr:row>
      <xdr:rowOff>190500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9B2096C6-F3BA-92D4-2437-1C6318AAC9C8}"/>
            </a:ext>
          </a:extLst>
        </xdr:cNvPr>
        <xdr:cNvSpPr/>
      </xdr:nvSpPr>
      <xdr:spPr>
        <a:xfrm>
          <a:off x="2887266" y="5691187"/>
          <a:ext cx="476250" cy="309563"/>
        </a:xfrm>
        <a:prstGeom prst="rightArrow">
          <a:avLst/>
        </a:prstGeom>
        <a:solidFill>
          <a:srgbClr val="EE0000"/>
        </a:solidFill>
        <a:ln>
          <a:solidFill>
            <a:srgbClr val="EE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53579</xdr:colOff>
      <xdr:row>27</xdr:row>
      <xdr:rowOff>17858</xdr:rowOff>
    </xdr:from>
    <xdr:to>
      <xdr:col>14</xdr:col>
      <xdr:colOff>154782</xdr:colOff>
      <xdr:row>29</xdr:row>
      <xdr:rowOff>226219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067FA3-BC5B-73DC-32C3-4571D730CFAA}"/>
            </a:ext>
          </a:extLst>
        </xdr:cNvPr>
        <xdr:cNvSpPr txBox="1"/>
      </xdr:nvSpPr>
      <xdr:spPr>
        <a:xfrm>
          <a:off x="2952751" y="6316264"/>
          <a:ext cx="1922859" cy="684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latin typeface="AR Pゴシック体S" panose="020B0A00000000000000" pitchFamily="50" charset="-128"/>
              <a:ea typeface="AR Pゴシック体S" panose="020B0A00000000000000" pitchFamily="50" charset="-128"/>
            </a:rPr>
            <a:t>格子を</a:t>
          </a:r>
        </a:p>
      </xdr:txBody>
    </xdr:sp>
    <xdr:clientData/>
  </xdr:twoCellAnchor>
  <xdr:twoCellAnchor>
    <xdr:from>
      <xdr:col>16</xdr:col>
      <xdr:colOff>148830</xdr:colOff>
      <xdr:row>26</xdr:row>
      <xdr:rowOff>220264</xdr:rowOff>
    </xdr:from>
    <xdr:to>
      <xdr:col>24</xdr:col>
      <xdr:colOff>172641</xdr:colOff>
      <xdr:row>29</xdr:row>
      <xdr:rowOff>190500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A8BB7A5-586D-004B-8078-EC0F80D62380}"/>
            </a:ext>
          </a:extLst>
        </xdr:cNvPr>
        <xdr:cNvSpPr txBox="1"/>
      </xdr:nvSpPr>
      <xdr:spPr>
        <a:xfrm>
          <a:off x="5476877" y="6280545"/>
          <a:ext cx="2452686" cy="6846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latin typeface="AR Pゴシック体S" panose="020B0A00000000000000" pitchFamily="50" charset="-128"/>
              <a:ea typeface="AR Pゴシック体S" panose="020B0A00000000000000" pitchFamily="50" charset="-128"/>
            </a:rPr>
            <a:t>ばっ！</a:t>
          </a:r>
        </a:p>
      </xdr:txBody>
    </xdr:sp>
    <xdr:clientData/>
  </xdr:twoCellAnchor>
  <xdr:twoCellAnchor>
    <xdr:from>
      <xdr:col>13</xdr:col>
      <xdr:colOff>77390</xdr:colOff>
      <xdr:row>22</xdr:row>
      <xdr:rowOff>125015</xdr:rowOff>
    </xdr:from>
    <xdr:to>
      <xdr:col>14</xdr:col>
      <xdr:colOff>250031</xdr:colOff>
      <xdr:row>23</xdr:row>
      <xdr:rowOff>184547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CA28EF65-5118-8A5D-D590-769131B49908}"/>
            </a:ext>
          </a:extLst>
        </xdr:cNvPr>
        <xdr:cNvSpPr/>
      </xdr:nvSpPr>
      <xdr:spPr>
        <a:xfrm>
          <a:off x="4494609" y="5208984"/>
          <a:ext cx="476250" cy="309563"/>
        </a:xfrm>
        <a:prstGeom prst="rightArrow">
          <a:avLst/>
        </a:prstGeom>
        <a:solidFill>
          <a:srgbClr val="EE0000"/>
        </a:solidFill>
        <a:ln>
          <a:solidFill>
            <a:srgbClr val="EE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53577</xdr:colOff>
      <xdr:row>22</xdr:row>
      <xdr:rowOff>107156</xdr:rowOff>
    </xdr:from>
    <xdr:to>
      <xdr:col>20</xdr:col>
      <xdr:colOff>226218</xdr:colOff>
      <xdr:row>23</xdr:row>
      <xdr:rowOff>166688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23970DC9-2BDA-4182-09CB-48706928FF9E}"/>
            </a:ext>
          </a:extLst>
        </xdr:cNvPr>
        <xdr:cNvSpPr/>
      </xdr:nvSpPr>
      <xdr:spPr>
        <a:xfrm>
          <a:off x="6292452" y="5191125"/>
          <a:ext cx="476250" cy="309563"/>
        </a:xfrm>
        <a:prstGeom prst="rightArrow">
          <a:avLst/>
        </a:prstGeom>
        <a:solidFill>
          <a:srgbClr val="EE0000"/>
        </a:solidFill>
        <a:ln>
          <a:solidFill>
            <a:srgbClr val="EE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107156</xdr:colOff>
      <xdr:row>25</xdr:row>
      <xdr:rowOff>190500</xdr:rowOff>
    </xdr:from>
    <xdr:to>
      <xdr:col>4</xdr:col>
      <xdr:colOff>271317</xdr:colOff>
      <xdr:row>30</xdr:row>
      <xdr:rowOff>136922</xdr:rowOff>
    </xdr:to>
    <xdr:pic>
      <xdr:nvPicPr>
        <xdr:cNvPr id="16" name="図 15" descr="ウォルト・ディズニー：プロフィール・作品情報・最新ニュース ...の画像">
          <a:extLst>
            <a:ext uri="{FF2B5EF4-FFF2-40B4-BE49-F238E27FC236}">
              <a16:creationId xmlns:a16="http://schemas.microsoft.com/office/drawing/2014/main" id="{07A3717C-7732-9BF4-5834-DDD1FEBA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281" y="6012656"/>
          <a:ext cx="1134520" cy="1137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136920</xdr:colOff>
      <xdr:row>10</xdr:row>
      <xdr:rowOff>208359</xdr:rowOff>
    </xdr:from>
    <xdr:to>
      <xdr:col>8</xdr:col>
      <xdr:colOff>55421</xdr:colOff>
      <xdr:row>12</xdr:row>
      <xdr:rowOff>81874</xdr:rowOff>
    </xdr:to>
    <xdr:pic>
      <xdr:nvPicPr>
        <xdr:cNvPr id="2" name="図 1" descr="要注意のイラスト素材 - PIXTAの画像">
          <a:extLst>
            <a:ext uri="{FF2B5EF4-FFF2-40B4-BE49-F238E27FC236}">
              <a16:creationId xmlns:a16="http://schemas.microsoft.com/office/drawing/2014/main" id="{E260FB57-0FCD-41A2-9128-34D18698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17228" y1="67196" x2="35206" y2="44974"/>
                      <a14:foregroundMark x1="17978" y1="68254" x2="24719" y2="80423"/>
                      <a14:foregroundMark x1="25468" y1="63492" x2="30337" y2="820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3" y="2851547"/>
          <a:ext cx="525720" cy="373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353785</xdr:colOff>
      <xdr:row>3</xdr:row>
      <xdr:rowOff>57936</xdr:rowOff>
    </xdr:from>
    <xdr:to>
      <xdr:col>5</xdr:col>
      <xdr:colOff>394606</xdr:colOff>
      <xdr:row>11</xdr:row>
      <xdr:rowOff>169381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B1D21A5-59C7-13E6-DF24-4103ABA26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785" y="534186"/>
          <a:ext cx="3476625" cy="2016445"/>
        </a:xfrm>
        <a:prstGeom prst="rect">
          <a:avLst/>
        </a:prstGeom>
      </xdr:spPr>
    </xdr:pic>
    <xdr:clientData/>
  </xdr:twoCellAnchor>
  <xdr:twoCellAnchor>
    <xdr:from>
      <xdr:col>6</xdr:col>
      <xdr:colOff>190499</xdr:colOff>
      <xdr:row>10</xdr:row>
      <xdr:rowOff>20411</xdr:rowOff>
    </xdr:from>
    <xdr:to>
      <xdr:col>6</xdr:col>
      <xdr:colOff>564696</xdr:colOff>
      <xdr:row>11</xdr:row>
      <xdr:rowOff>47626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D71E1064-697F-CD2F-83D2-2A38588765ED}"/>
            </a:ext>
          </a:extLst>
        </xdr:cNvPr>
        <xdr:cNvSpPr/>
      </xdr:nvSpPr>
      <xdr:spPr>
        <a:xfrm>
          <a:off x="4313463" y="2469697"/>
          <a:ext cx="374197" cy="26534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346982</xdr:colOff>
      <xdr:row>3</xdr:row>
      <xdr:rowOff>20409</xdr:rowOff>
    </xdr:from>
    <xdr:to>
      <xdr:col>5</xdr:col>
      <xdr:colOff>387803</xdr:colOff>
      <xdr:row>11</xdr:row>
      <xdr:rowOff>224516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25DBC-9871-9D7D-F9FA-CF96CDCE123E}"/>
            </a:ext>
          </a:extLst>
        </xdr:cNvPr>
        <xdr:cNvSpPr txBox="1"/>
      </xdr:nvSpPr>
      <xdr:spPr>
        <a:xfrm>
          <a:off x="346982" y="496659"/>
          <a:ext cx="3476625" cy="2109107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9</xdr:col>
      <xdr:colOff>394608</xdr:colOff>
      <xdr:row>7</xdr:row>
      <xdr:rowOff>219620</xdr:rowOff>
    </xdr:from>
    <xdr:to>
      <xdr:col>9</xdr:col>
      <xdr:colOff>440327</xdr:colOff>
      <xdr:row>8</xdr:row>
      <xdr:rowOff>27214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824D724-51A4-54A7-5820-7EAB656906A2}"/>
            </a:ext>
          </a:extLst>
        </xdr:cNvPr>
        <xdr:cNvSpPr txBox="1"/>
      </xdr:nvSpPr>
      <xdr:spPr>
        <a:xfrm>
          <a:off x="6579054" y="164837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2</xdr:row>
      <xdr:rowOff>61621</xdr:rowOff>
    </xdr:from>
    <xdr:to>
      <xdr:col>10</xdr:col>
      <xdr:colOff>371475</xdr:colOff>
      <xdr:row>21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684CB42-9FEA-8D57-658F-CD471CA02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1014121"/>
          <a:ext cx="6172200" cy="4481804"/>
        </a:xfrm>
        <a:prstGeom prst="rect">
          <a:avLst/>
        </a:prstGeom>
      </xdr:spPr>
    </xdr:pic>
    <xdr:clientData/>
  </xdr:twoCellAnchor>
  <xdr:twoCellAnchor>
    <xdr:from>
      <xdr:col>1</xdr:col>
      <xdr:colOff>438150</xdr:colOff>
      <xdr:row>2</xdr:row>
      <xdr:rowOff>180975</xdr:rowOff>
    </xdr:from>
    <xdr:to>
      <xdr:col>10</xdr:col>
      <xdr:colOff>333375</xdr:colOff>
      <xdr:row>20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24B52F-228A-954D-175C-334C675F3445}"/>
            </a:ext>
          </a:extLst>
        </xdr:cNvPr>
        <xdr:cNvSpPr txBox="1"/>
      </xdr:nvSpPr>
      <xdr:spPr>
        <a:xfrm>
          <a:off x="1123950" y="1133475"/>
          <a:ext cx="6067425" cy="4295775"/>
        </a:xfrm>
        <a:prstGeom prst="rect">
          <a:avLst/>
        </a:prstGeom>
        <a:noFill/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DE9F-7EE6-43AF-829A-0EB78F243621}">
  <sheetPr>
    <tabColor rgb="FFFFFF00"/>
  </sheetPr>
  <dimension ref="B1:O6"/>
  <sheetViews>
    <sheetView zoomScale="150" zoomScaleNormal="150" workbookViewId="0">
      <selection activeCell="M5" sqref="M5"/>
    </sheetView>
  </sheetViews>
  <sheetFormatPr defaultRowHeight="18.75" outlineLevelCol="1" x14ac:dyDescent="0.4"/>
  <cols>
    <col min="3" max="3" width="17.625" customWidth="1"/>
    <col min="7" max="7" width="17.625" customWidth="1"/>
    <col min="9" max="11" width="9" hidden="1" customWidth="1" outlineLevel="1"/>
    <col min="12" max="12" width="9" collapsed="1"/>
  </cols>
  <sheetData>
    <row r="1" spans="2:15" ht="19.5" x14ac:dyDescent="0.4">
      <c r="B1" s="81" t="s">
        <v>139</v>
      </c>
      <c r="F1" t="s">
        <v>64</v>
      </c>
    </row>
    <row r="3" spans="2:15" x14ac:dyDescent="0.4">
      <c r="B3" s="1" t="s">
        <v>0</v>
      </c>
      <c r="C3" s="1" t="s">
        <v>1</v>
      </c>
      <c r="F3" s="1" t="s">
        <v>0</v>
      </c>
      <c r="G3" s="1" t="s">
        <v>1</v>
      </c>
      <c r="I3" t="s">
        <v>69</v>
      </c>
      <c r="M3" s="85"/>
      <c r="N3" s="85"/>
      <c r="O3" s="85"/>
    </row>
    <row r="4" spans="2:15" ht="64.5" customHeight="1" x14ac:dyDescent="0.4">
      <c r="B4" s="1" t="s">
        <v>2</v>
      </c>
      <c r="C4" s="2"/>
      <c r="F4" s="1" t="s">
        <v>13</v>
      </c>
      <c r="G4" s="2"/>
      <c r="I4" s="86" t="s">
        <v>67</v>
      </c>
      <c r="J4" s="87"/>
      <c r="K4" s="87"/>
    </row>
    <row r="5" spans="2:15" ht="64.5" customHeight="1" x14ac:dyDescent="0.4">
      <c r="B5" s="1" t="s">
        <v>3</v>
      </c>
      <c r="C5" s="2"/>
      <c r="F5" s="1" t="s">
        <v>65</v>
      </c>
      <c r="G5" s="2"/>
      <c r="I5" s="86" t="s">
        <v>68</v>
      </c>
      <c r="J5" s="86"/>
      <c r="K5" s="86"/>
    </row>
    <row r="6" spans="2:15" ht="65.099999999999994" customHeight="1" x14ac:dyDescent="0.4">
      <c r="B6" s="1" t="s">
        <v>4</v>
      </c>
      <c r="C6" s="2"/>
      <c r="F6" s="1" t="s">
        <v>66</v>
      </c>
      <c r="G6" s="2"/>
    </row>
  </sheetData>
  <mergeCells count="2">
    <mergeCell ref="I5:K5"/>
    <mergeCell ref="I4:K4"/>
  </mergeCells>
  <phoneticPr fontId="2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7E14-A4A6-4619-81C4-8193A4287B5E}">
  <sheetPr>
    <tabColor rgb="FFFFFF00"/>
  </sheetPr>
  <dimension ref="B1:H17"/>
  <sheetViews>
    <sheetView zoomScale="140" zoomScaleNormal="140" workbookViewId="0">
      <selection activeCell="H7" sqref="H7"/>
    </sheetView>
  </sheetViews>
  <sheetFormatPr defaultRowHeight="18.75" x14ac:dyDescent="0.4"/>
  <sheetData>
    <row r="1" spans="2:8" ht="24" x14ac:dyDescent="0.4">
      <c r="B1" s="53" t="s">
        <v>144</v>
      </c>
      <c r="C1" s="52"/>
      <c r="D1" s="52"/>
    </row>
    <row r="2" spans="2:8" x14ac:dyDescent="0.4">
      <c r="C2" s="84" t="s">
        <v>47</v>
      </c>
      <c r="D2" s="52"/>
    </row>
    <row r="11" spans="2:8" x14ac:dyDescent="0.4">
      <c r="H11" t="s">
        <v>45</v>
      </c>
    </row>
    <row r="12" spans="2:8" x14ac:dyDescent="0.4">
      <c r="H12" t="s">
        <v>46</v>
      </c>
    </row>
    <row r="14" spans="2:8" x14ac:dyDescent="0.4">
      <c r="B14" s="52" t="s">
        <v>48</v>
      </c>
    </row>
    <row r="16" spans="2:8" x14ac:dyDescent="0.4">
      <c r="B16" t="s">
        <v>49</v>
      </c>
    </row>
    <row r="17" spans="2:2" x14ac:dyDescent="0.4">
      <c r="B17" t="s">
        <v>47</v>
      </c>
    </row>
  </sheetData>
  <phoneticPr fontId="2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B4DB-FD80-46A7-B584-241C4DA79380}">
  <sheetPr>
    <tabColor rgb="FFFFFF00"/>
  </sheetPr>
  <dimension ref="B1:E1"/>
  <sheetViews>
    <sheetView workbookViewId="0">
      <selection activeCell="B2" sqref="B2"/>
    </sheetView>
  </sheetViews>
  <sheetFormatPr defaultRowHeight="18.75" x14ac:dyDescent="0.4"/>
  <sheetData>
    <row r="1" spans="2:5" ht="30" x14ac:dyDescent="0.4">
      <c r="B1" s="54" t="s">
        <v>145</v>
      </c>
      <c r="C1" s="52"/>
      <c r="D1" s="52"/>
      <c r="E1" s="52"/>
    </row>
  </sheetData>
  <phoneticPr fontId="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047C-C742-4FDA-8025-120FE39FCE1D}">
  <sheetPr>
    <tabColor rgb="FFFFFF00"/>
  </sheetPr>
  <dimension ref="A1:Q37"/>
  <sheetViews>
    <sheetView zoomScale="160" zoomScaleNormal="160" workbookViewId="0">
      <selection activeCell="N11" sqref="N11"/>
    </sheetView>
  </sheetViews>
  <sheetFormatPr defaultRowHeight="18.75" x14ac:dyDescent="0.4"/>
  <cols>
    <col min="1" max="1" width="13.125" bestFit="1" customWidth="1"/>
    <col min="2" max="2" width="9.125" customWidth="1"/>
    <col min="4" max="4" width="10.5" bestFit="1" customWidth="1"/>
    <col min="12" max="12" width="6.375" customWidth="1"/>
    <col min="13" max="15" width="3.5" bestFit="1" customWidth="1"/>
    <col min="16" max="16" width="4.5" bestFit="1" customWidth="1"/>
    <col min="17" max="17" width="3.5" bestFit="1" customWidth="1"/>
  </cols>
  <sheetData>
    <row r="1" spans="1:17" ht="20.25" thickBot="1" x14ac:dyDescent="0.45">
      <c r="B1" s="81" t="s">
        <v>138</v>
      </c>
    </row>
    <row r="2" spans="1:17" ht="19.5" thickBot="1" x14ac:dyDescent="0.45">
      <c r="G2" s="78" t="s">
        <v>120</v>
      </c>
      <c r="H2" s="79" t="s">
        <v>121</v>
      </c>
      <c r="I2" s="79" t="s">
        <v>126</v>
      </c>
      <c r="J2" s="79" t="s">
        <v>131</v>
      </c>
      <c r="K2" s="80" t="s">
        <v>133</v>
      </c>
      <c r="M2" t="s">
        <v>133</v>
      </c>
    </row>
    <row r="3" spans="1:17" ht="19.5" thickBot="1" x14ac:dyDescent="0.45">
      <c r="C3" t="s">
        <v>50</v>
      </c>
      <c r="D3" t="s">
        <v>51</v>
      </c>
      <c r="G3" s="77" t="s">
        <v>114</v>
      </c>
      <c r="H3" s="38" t="s">
        <v>122</v>
      </c>
      <c r="I3" t="s">
        <v>129</v>
      </c>
      <c r="J3" s="38" t="s">
        <v>131</v>
      </c>
      <c r="K3" s="38" t="s">
        <v>124</v>
      </c>
      <c r="M3">
        <v>75</v>
      </c>
      <c r="N3">
        <v>9</v>
      </c>
      <c r="O3">
        <v>37</v>
      </c>
      <c r="P3">
        <v>100</v>
      </c>
      <c r="Q3">
        <v>51</v>
      </c>
    </row>
    <row r="4" spans="1:17" ht="19.5" thickBot="1" x14ac:dyDescent="0.45">
      <c r="A4" s="83" t="s">
        <v>52</v>
      </c>
      <c r="B4">
        <v>1</v>
      </c>
      <c r="C4" t="s">
        <v>53</v>
      </c>
      <c r="D4" s="35">
        <v>14099993</v>
      </c>
      <c r="E4" s="36"/>
      <c r="G4" t="s">
        <v>115</v>
      </c>
      <c r="H4" t="s">
        <v>123</v>
      </c>
      <c r="I4" t="s">
        <v>127</v>
      </c>
      <c r="J4" s="75" t="s">
        <v>132</v>
      </c>
      <c r="K4" t="s">
        <v>134</v>
      </c>
      <c r="M4">
        <v>52</v>
      </c>
      <c r="N4">
        <v>48</v>
      </c>
      <c r="O4">
        <v>98</v>
      </c>
      <c r="P4">
        <v>35</v>
      </c>
      <c r="Q4">
        <v>71</v>
      </c>
    </row>
    <row r="5" spans="1:17" x14ac:dyDescent="0.4">
      <c r="A5" s="82" t="s">
        <v>54</v>
      </c>
      <c r="B5">
        <v>2</v>
      </c>
      <c r="C5" t="s">
        <v>55</v>
      </c>
      <c r="D5" s="35">
        <v>9229713</v>
      </c>
      <c r="E5" s="36"/>
      <c r="G5" t="s">
        <v>116</v>
      </c>
      <c r="H5" t="s">
        <v>124</v>
      </c>
      <c r="I5" t="s">
        <v>10</v>
      </c>
      <c r="K5" t="s">
        <v>135</v>
      </c>
      <c r="M5">
        <v>85</v>
      </c>
      <c r="N5">
        <v>45</v>
      </c>
      <c r="O5">
        <v>10</v>
      </c>
      <c r="P5">
        <v>200</v>
      </c>
      <c r="Q5">
        <v>35</v>
      </c>
    </row>
    <row r="6" spans="1:17" x14ac:dyDescent="0.4">
      <c r="B6">
        <v>3</v>
      </c>
      <c r="C6" t="s">
        <v>56</v>
      </c>
      <c r="D6" s="35">
        <v>8774574</v>
      </c>
      <c r="E6" s="36"/>
      <c r="G6" t="s">
        <v>117</v>
      </c>
      <c r="H6" t="s">
        <v>125</v>
      </c>
      <c r="I6" s="38" t="s">
        <v>128</v>
      </c>
      <c r="M6">
        <v>56</v>
      </c>
      <c r="N6">
        <v>87</v>
      </c>
      <c r="O6">
        <v>75</v>
      </c>
      <c r="P6">
        <v>23</v>
      </c>
      <c r="Q6">
        <v>61</v>
      </c>
    </row>
    <row r="7" spans="1:17" x14ac:dyDescent="0.4">
      <c r="B7">
        <v>4</v>
      </c>
      <c r="C7" t="s">
        <v>57</v>
      </c>
      <c r="D7" s="35">
        <v>7480897</v>
      </c>
      <c r="E7" s="36"/>
      <c r="G7" t="s">
        <v>118</v>
      </c>
      <c r="I7" t="s">
        <v>130</v>
      </c>
    </row>
    <row r="8" spans="1:17" x14ac:dyDescent="0.4">
      <c r="B8">
        <v>5</v>
      </c>
      <c r="C8" t="s">
        <v>58</v>
      </c>
      <c r="D8" s="35">
        <v>7331296</v>
      </c>
      <c r="E8" s="36"/>
      <c r="G8" t="s">
        <v>119</v>
      </c>
    </row>
    <row r="9" spans="1:17" x14ac:dyDescent="0.4">
      <c r="B9">
        <v>6</v>
      </c>
      <c r="C9" t="s">
        <v>59</v>
      </c>
      <c r="D9" s="35">
        <v>6273530</v>
      </c>
      <c r="E9" s="36"/>
    </row>
    <row r="10" spans="1:17" x14ac:dyDescent="0.4">
      <c r="B10">
        <v>7</v>
      </c>
      <c r="C10" t="s">
        <v>60</v>
      </c>
      <c r="D10" s="35">
        <v>5369834</v>
      </c>
      <c r="E10" s="36"/>
    </row>
    <row r="11" spans="1:17" x14ac:dyDescent="0.4">
      <c r="B11">
        <v>8</v>
      </c>
      <c r="C11" t="s">
        <v>61</v>
      </c>
      <c r="D11" s="35">
        <v>5106912</v>
      </c>
      <c r="E11" s="36"/>
      <c r="H11" t="s">
        <v>137</v>
      </c>
      <c r="J11" t="s">
        <v>136</v>
      </c>
    </row>
    <row r="12" spans="1:17" x14ac:dyDescent="0.4">
      <c r="B12">
        <v>9</v>
      </c>
      <c r="C12" t="s">
        <v>62</v>
      </c>
      <c r="D12" s="35">
        <v>5091680</v>
      </c>
      <c r="E12" s="36"/>
    </row>
    <row r="13" spans="1:17" x14ac:dyDescent="0.4">
      <c r="B13">
        <v>10</v>
      </c>
      <c r="C13" t="s">
        <v>63</v>
      </c>
      <c r="D13" s="35">
        <v>3553518</v>
      </c>
      <c r="E13" s="36"/>
      <c r="G13">
        <v>14099993</v>
      </c>
    </row>
    <row r="14" spans="1:17" x14ac:dyDescent="0.4">
      <c r="D14" s="76"/>
      <c r="G14">
        <v>9229713</v>
      </c>
      <c r="J14" s="36"/>
    </row>
    <row r="15" spans="1:17" x14ac:dyDescent="0.4">
      <c r="G15">
        <v>8774574</v>
      </c>
      <c r="J15" s="36"/>
    </row>
    <row r="16" spans="1:17" x14ac:dyDescent="0.4">
      <c r="G16">
        <v>7480897</v>
      </c>
      <c r="J16" s="36"/>
    </row>
    <row r="17" spans="2:10" x14ac:dyDescent="0.4">
      <c r="G17">
        <v>7331296</v>
      </c>
      <c r="J17" s="36"/>
    </row>
    <row r="18" spans="2:10" x14ac:dyDescent="0.4">
      <c r="G18">
        <v>6273530</v>
      </c>
      <c r="J18" s="36"/>
    </row>
    <row r="19" spans="2:10" x14ac:dyDescent="0.4">
      <c r="G19">
        <v>5369834</v>
      </c>
    </row>
    <row r="20" spans="2:10" x14ac:dyDescent="0.4">
      <c r="G20">
        <v>5106912</v>
      </c>
    </row>
    <row r="21" spans="2:10" x14ac:dyDescent="0.4">
      <c r="G21">
        <v>5091680</v>
      </c>
    </row>
    <row r="22" spans="2:10" x14ac:dyDescent="0.4">
      <c r="G22">
        <v>3553518</v>
      </c>
    </row>
    <row r="27" spans="2:10" x14ac:dyDescent="0.4">
      <c r="C27" t="s">
        <v>50</v>
      </c>
      <c r="D27" t="s">
        <v>51</v>
      </c>
    </row>
    <row r="28" spans="2:10" x14ac:dyDescent="0.4">
      <c r="B28">
        <v>1</v>
      </c>
      <c r="C28" t="s">
        <v>53</v>
      </c>
      <c r="D28" s="35">
        <v>14099993</v>
      </c>
    </row>
    <row r="29" spans="2:10" x14ac:dyDescent="0.4">
      <c r="B29">
        <v>2</v>
      </c>
      <c r="C29" t="s">
        <v>55</v>
      </c>
      <c r="D29" s="35">
        <v>9229713</v>
      </c>
    </row>
    <row r="30" spans="2:10" x14ac:dyDescent="0.4">
      <c r="B30">
        <v>3</v>
      </c>
      <c r="C30" t="s">
        <v>56</v>
      </c>
      <c r="D30" s="35">
        <v>8774574</v>
      </c>
    </row>
    <row r="31" spans="2:10" x14ac:dyDescent="0.4">
      <c r="B31">
        <v>4</v>
      </c>
      <c r="C31" t="s">
        <v>57</v>
      </c>
      <c r="D31" s="35">
        <v>7480897</v>
      </c>
    </row>
    <row r="32" spans="2:10" x14ac:dyDescent="0.4">
      <c r="B32">
        <v>5</v>
      </c>
      <c r="C32" t="s">
        <v>58</v>
      </c>
      <c r="D32" s="35">
        <v>7331296</v>
      </c>
    </row>
    <row r="33" spans="2:4" x14ac:dyDescent="0.4">
      <c r="B33">
        <v>6</v>
      </c>
      <c r="C33" t="s">
        <v>59</v>
      </c>
      <c r="D33" s="35">
        <v>6273530</v>
      </c>
    </row>
    <row r="34" spans="2:4" x14ac:dyDescent="0.4">
      <c r="B34">
        <v>7</v>
      </c>
      <c r="C34" t="s">
        <v>60</v>
      </c>
      <c r="D34" s="35">
        <v>5369834</v>
      </c>
    </row>
    <row r="35" spans="2:4" x14ac:dyDescent="0.4">
      <c r="B35">
        <v>8</v>
      </c>
      <c r="C35" t="s">
        <v>61</v>
      </c>
      <c r="D35" s="35">
        <v>5106912</v>
      </c>
    </row>
    <row r="36" spans="2:4" x14ac:dyDescent="0.4">
      <c r="B36">
        <v>9</v>
      </c>
      <c r="C36" t="s">
        <v>62</v>
      </c>
      <c r="D36" s="35">
        <v>5091680</v>
      </c>
    </row>
    <row r="37" spans="2:4" x14ac:dyDescent="0.4">
      <c r="B37">
        <v>10</v>
      </c>
      <c r="C37" t="s">
        <v>63</v>
      </c>
      <c r="D37" s="35">
        <v>3553518</v>
      </c>
    </row>
  </sheetData>
  <phoneticPr fontId="2"/>
  <conditionalFormatting sqref="G13:G2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{5EC4FDF7-04B0-4B92-81EA-F627C6DF42CD}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C4FDF7-04B0-4B92-81EA-F627C6DF42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G13:G22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span" xr2:uid="{892B05BA-6A26-4183-A54D-3B1B0BE9D30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クイック分析!M4:Q4</xm:f>
              <xm:sqref>R4</xm:sqref>
            </x14:sparkline>
          </x14:sparklines>
        </x14:sparklineGroup>
        <x14:sparklineGroup displayEmptyCellsAs="span" xr2:uid="{A7F3C71C-FEB3-4CCA-BBE4-482BEB52A1B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クイック分析!M3:Q3</xm:f>
              <xm:sqref>R3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4C2A-58D1-45F3-9DBA-BF2482957342}">
  <sheetPr>
    <tabColor rgb="FFFFFF00"/>
  </sheetPr>
  <dimension ref="A1:F11"/>
  <sheetViews>
    <sheetView zoomScale="180" zoomScaleNormal="180" workbookViewId="0">
      <selection activeCell="H9" sqref="H9"/>
    </sheetView>
  </sheetViews>
  <sheetFormatPr defaultRowHeight="18.75" x14ac:dyDescent="0.4"/>
  <cols>
    <col min="3" max="3" width="25.5" bestFit="1" customWidth="1"/>
    <col min="5" max="5" width="5.625" customWidth="1"/>
  </cols>
  <sheetData>
    <row r="1" spans="1:6" ht="19.5" x14ac:dyDescent="0.4">
      <c r="C1" s="81" t="s">
        <v>92</v>
      </c>
      <c r="D1" s="81" t="s">
        <v>101</v>
      </c>
      <c r="E1" s="81"/>
    </row>
    <row r="3" spans="1:6" x14ac:dyDescent="0.4">
      <c r="A3" t="s">
        <v>102</v>
      </c>
      <c r="C3" s="13" t="s">
        <v>7</v>
      </c>
      <c r="D3" s="13" t="s">
        <v>8</v>
      </c>
    </row>
    <row r="4" spans="1:6" x14ac:dyDescent="0.4">
      <c r="A4" t="s">
        <v>5</v>
      </c>
      <c r="C4" s="2"/>
      <c r="D4" s="2"/>
      <c r="F4" s="23" t="s">
        <v>94</v>
      </c>
    </row>
    <row r="5" spans="1:6" x14ac:dyDescent="0.4">
      <c r="A5" t="s">
        <v>6</v>
      </c>
      <c r="C5" s="2"/>
      <c r="D5" s="2"/>
    </row>
    <row r="6" spans="1:6" x14ac:dyDescent="0.4">
      <c r="A6" s="3" t="s">
        <v>95</v>
      </c>
      <c r="C6" s="2"/>
      <c r="D6" s="2"/>
    </row>
    <row r="7" spans="1:6" x14ac:dyDescent="0.4">
      <c r="A7" s="3" t="s">
        <v>96</v>
      </c>
      <c r="C7" s="2"/>
      <c r="D7" s="2"/>
    </row>
    <row r="8" spans="1:6" x14ac:dyDescent="0.4">
      <c r="A8" s="3" t="s">
        <v>97</v>
      </c>
      <c r="C8" s="2"/>
      <c r="D8" s="2"/>
    </row>
    <row r="9" spans="1:6" x14ac:dyDescent="0.4">
      <c r="A9" s="3" t="s">
        <v>98</v>
      </c>
      <c r="C9" s="2"/>
      <c r="D9" s="2"/>
    </row>
    <row r="11" spans="1:6" x14ac:dyDescent="0.4">
      <c r="C11" t="s">
        <v>93</v>
      </c>
    </row>
  </sheetData>
  <phoneticPr fontId="2"/>
  <dataValidations count="1">
    <dataValidation imeMode="off" allowBlank="1" showInputMessage="1" showErrorMessage="1" sqref="A6:A9" xr:uid="{7AB19634-A87D-4992-B7F4-ADE294E51911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4F3A-5CA5-4022-8C5D-8F94DD84C540}">
  <dimension ref="A1:I9"/>
  <sheetViews>
    <sheetView zoomScale="190" zoomScaleNormal="190" workbookViewId="0">
      <selection activeCell="I9" sqref="I9"/>
    </sheetView>
  </sheetViews>
  <sheetFormatPr defaultRowHeight="18.75" x14ac:dyDescent="0.4"/>
  <cols>
    <col min="3" max="3" width="9.5" customWidth="1"/>
    <col min="4" max="4" width="6.75" customWidth="1"/>
  </cols>
  <sheetData>
    <row r="1" spans="1:9" x14ac:dyDescent="0.4">
      <c r="B1" s="52" t="s">
        <v>147</v>
      </c>
    </row>
    <row r="2" spans="1:9" ht="19.5" thickBot="1" x14ac:dyDescent="0.45"/>
    <row r="3" spans="1:9" ht="19.5" thickBot="1" x14ac:dyDescent="0.45">
      <c r="C3" s="4" t="s">
        <v>9</v>
      </c>
      <c r="D3" s="5"/>
      <c r="E3" s="5" t="s">
        <v>10</v>
      </c>
      <c r="F3" s="5" t="s">
        <v>11</v>
      </c>
      <c r="G3" s="6" t="s">
        <v>12</v>
      </c>
    </row>
    <row r="4" spans="1:9" ht="23.25" customHeight="1" thickBot="1" x14ac:dyDescent="0.45">
      <c r="C4" s="7" t="s">
        <v>13</v>
      </c>
      <c r="D4" s="8"/>
      <c r="E4" s="9">
        <v>12</v>
      </c>
      <c r="F4" s="10">
        <v>150</v>
      </c>
      <c r="G4" s="11">
        <f>F4*E4</f>
        <v>1800</v>
      </c>
    </row>
    <row r="7" spans="1:9" ht="19.5" thickBot="1" x14ac:dyDescent="0.45">
      <c r="A7" t="s">
        <v>64</v>
      </c>
      <c r="I7" s="12"/>
    </row>
    <row r="8" spans="1:9" ht="19.5" thickBot="1" x14ac:dyDescent="0.45">
      <c r="C8" s="4" t="s">
        <v>9</v>
      </c>
      <c r="D8" s="5"/>
      <c r="E8" s="5" t="s">
        <v>10</v>
      </c>
      <c r="F8" s="5" t="s">
        <v>11</v>
      </c>
      <c r="G8" s="6" t="s">
        <v>12</v>
      </c>
    </row>
    <row r="9" spans="1:9" ht="19.5" thickBot="1" x14ac:dyDescent="0.45">
      <c r="C9" s="7" t="s">
        <v>13</v>
      </c>
      <c r="D9" s="8"/>
      <c r="E9" s="9">
        <v>1</v>
      </c>
      <c r="F9" s="10">
        <v>150</v>
      </c>
      <c r="G9" s="11">
        <f>F9*E9</f>
        <v>150</v>
      </c>
    </row>
  </sheetData>
  <phoneticPr fontId="2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pinner 1">
              <controlPr defaultSize="0" autoPict="0">
                <anchor moveWithCells="1" sizeWithCells="1">
                  <from>
                    <xdr:col>3</xdr:col>
                    <xdr:colOff>0</xdr:colOff>
                    <xdr:row>3</xdr:row>
                    <xdr:rowOff>9525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24FD-C2C9-4960-BB14-0E45206E9739}">
  <dimension ref="A1:G13"/>
  <sheetViews>
    <sheetView zoomScale="180" zoomScaleNormal="180" workbookViewId="0">
      <selection activeCell="H11" sqref="H11"/>
    </sheetView>
  </sheetViews>
  <sheetFormatPr defaultRowHeight="18.75" x14ac:dyDescent="0.4"/>
  <cols>
    <col min="2" max="2" width="15.375" bestFit="1" customWidth="1"/>
    <col min="3" max="3" width="11.125" bestFit="1" customWidth="1"/>
    <col min="4" max="4" width="4.75" customWidth="1"/>
    <col min="5" max="5" width="4.625" customWidth="1"/>
    <col min="7" max="7" width="14.625" bestFit="1" customWidth="1"/>
    <col min="8" max="8" width="15.125" bestFit="1" customWidth="1"/>
  </cols>
  <sheetData>
    <row r="1" spans="1:7" ht="19.5" x14ac:dyDescent="0.4">
      <c r="A1" s="81" t="s">
        <v>140</v>
      </c>
    </row>
    <row r="2" spans="1:7" x14ac:dyDescent="0.4">
      <c r="B2" t="s">
        <v>18</v>
      </c>
      <c r="E2" s="56"/>
      <c r="F2" t="s">
        <v>19</v>
      </c>
    </row>
    <row r="3" spans="1:7" x14ac:dyDescent="0.4">
      <c r="E3" s="56"/>
    </row>
    <row r="4" spans="1:7" x14ac:dyDescent="0.4">
      <c r="B4" s="19" t="s">
        <v>14</v>
      </c>
      <c r="C4" s="19" t="s">
        <v>17</v>
      </c>
      <c r="D4" s="12"/>
      <c r="E4" s="57"/>
      <c r="F4" s="15" t="s">
        <v>14</v>
      </c>
      <c r="G4" s="16">
        <f ca="1">TODAY()</f>
        <v>45853</v>
      </c>
    </row>
    <row r="5" spans="1:7" x14ac:dyDescent="0.4">
      <c r="B5" s="21">
        <v>45700</v>
      </c>
      <c r="C5" s="22">
        <v>0.68888888888888888</v>
      </c>
      <c r="D5" s="55"/>
      <c r="E5" s="58"/>
      <c r="F5" s="15" t="s">
        <v>15</v>
      </c>
      <c r="G5" s="17" t="str">
        <f ca="1">TEXT(G4,"aaaa")</f>
        <v>火曜日</v>
      </c>
    </row>
    <row r="6" spans="1:7" x14ac:dyDescent="0.4">
      <c r="E6" s="59"/>
      <c r="F6" s="15" t="s">
        <v>16</v>
      </c>
      <c r="G6" s="22">
        <f ca="1">NOW()</f>
        <v>45853.263090277775</v>
      </c>
    </row>
    <row r="7" spans="1:7" x14ac:dyDescent="0.4">
      <c r="E7" s="60"/>
    </row>
    <row r="8" spans="1:7" x14ac:dyDescent="0.4">
      <c r="E8" s="60"/>
    </row>
    <row r="9" spans="1:7" x14ac:dyDescent="0.4">
      <c r="A9" t="s">
        <v>64</v>
      </c>
      <c r="E9" s="56"/>
    </row>
    <row r="10" spans="1:7" x14ac:dyDescent="0.4">
      <c r="B10" s="19" t="s">
        <v>14</v>
      </c>
      <c r="C10" s="19" t="s">
        <v>17</v>
      </c>
      <c r="D10" s="12"/>
      <c r="E10" s="57"/>
      <c r="F10" s="15" t="s">
        <v>14</v>
      </c>
      <c r="G10" s="16"/>
    </row>
    <row r="11" spans="1:7" x14ac:dyDescent="0.4">
      <c r="B11" s="21"/>
      <c r="C11" s="22"/>
      <c r="D11" s="55"/>
      <c r="E11" s="58"/>
      <c r="F11" s="15" t="s">
        <v>15</v>
      </c>
      <c r="G11" s="17"/>
    </row>
    <row r="12" spans="1:7" x14ac:dyDescent="0.4">
      <c r="E12" s="59"/>
      <c r="F12" s="15" t="s">
        <v>16</v>
      </c>
      <c r="G12" s="18"/>
    </row>
    <row r="13" spans="1:7" x14ac:dyDescent="0.4">
      <c r="B13" t="s">
        <v>99</v>
      </c>
      <c r="C13" t="s">
        <v>100</v>
      </c>
      <c r="E13" s="56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5AE5-F485-41F0-B073-1BE75F2AEFFB}">
  <sheetPr>
    <tabColor rgb="FFFFFF00"/>
  </sheetPr>
  <dimension ref="A1:G8"/>
  <sheetViews>
    <sheetView zoomScale="220" zoomScaleNormal="220" workbookViewId="0">
      <selection activeCell="C9" sqref="C9"/>
    </sheetView>
  </sheetViews>
  <sheetFormatPr defaultRowHeight="18.75" x14ac:dyDescent="0.4"/>
  <sheetData>
    <row r="1" spans="1:7" x14ac:dyDescent="0.4">
      <c r="A1" s="52" t="s">
        <v>141</v>
      </c>
    </row>
    <row r="3" spans="1:7" x14ac:dyDescent="0.4">
      <c r="B3" s="13" t="s">
        <v>20</v>
      </c>
      <c r="C3" s="13" t="s">
        <v>21</v>
      </c>
      <c r="D3" s="13" t="s">
        <v>22</v>
      </c>
      <c r="G3" s="12"/>
    </row>
    <row r="4" spans="1:7" ht="27.75" customHeight="1" x14ac:dyDescent="0.4">
      <c r="B4" s="2"/>
      <c r="C4" s="2"/>
      <c r="D4" s="2"/>
    </row>
    <row r="5" spans="1:7" x14ac:dyDescent="0.4">
      <c r="G5" t="s">
        <v>89</v>
      </c>
    </row>
    <row r="6" spans="1:7" x14ac:dyDescent="0.4">
      <c r="G6" t="s">
        <v>86</v>
      </c>
    </row>
    <row r="7" spans="1:7" x14ac:dyDescent="0.4">
      <c r="G7" t="s">
        <v>87</v>
      </c>
    </row>
    <row r="8" spans="1:7" x14ac:dyDescent="0.4">
      <c r="G8" t="s">
        <v>88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8C90-DEA9-4D91-B5E2-D5F3945BABD3}">
  <sheetPr>
    <tabColor rgb="FFFFFF00"/>
  </sheetPr>
  <dimension ref="A1:H9"/>
  <sheetViews>
    <sheetView zoomScale="200" zoomScaleNormal="200" workbookViewId="0">
      <selection activeCell="C11" sqref="C11"/>
    </sheetView>
  </sheetViews>
  <sheetFormatPr defaultRowHeight="18.75" x14ac:dyDescent="0.4"/>
  <cols>
    <col min="2" max="3" width="10.25" bestFit="1" customWidth="1"/>
  </cols>
  <sheetData>
    <row r="1" spans="1:8" x14ac:dyDescent="0.4">
      <c r="A1" s="52" t="s">
        <v>142</v>
      </c>
    </row>
    <row r="3" spans="1:8" x14ac:dyDescent="0.4">
      <c r="B3" s="13" t="s">
        <v>23</v>
      </c>
      <c r="C3" s="13" t="s">
        <v>24</v>
      </c>
      <c r="E3" s="23" t="s">
        <v>26</v>
      </c>
    </row>
    <row r="4" spans="1:8" ht="19.5" thickBot="1" x14ac:dyDescent="0.45">
      <c r="B4" s="20"/>
      <c r="C4" s="20"/>
    </row>
    <row r="5" spans="1:8" ht="19.5" thickBot="1" x14ac:dyDescent="0.45">
      <c r="E5" s="24"/>
    </row>
    <row r="6" spans="1:8" x14ac:dyDescent="0.4">
      <c r="C6" s="23" t="s">
        <v>90</v>
      </c>
    </row>
    <row r="7" spans="1:8" ht="19.5" thickBot="1" x14ac:dyDescent="0.45"/>
    <row r="8" spans="1:8" x14ac:dyDescent="0.4">
      <c r="C8" s="14"/>
      <c r="E8" s="25" t="s">
        <v>25</v>
      </c>
      <c r="F8" s="26"/>
      <c r="G8" s="26"/>
      <c r="H8" s="27"/>
    </row>
    <row r="9" spans="1:8" ht="19.5" thickBot="1" x14ac:dyDescent="0.45">
      <c r="E9" s="28" t="s">
        <v>27</v>
      </c>
      <c r="F9" s="29"/>
      <c r="G9" s="29"/>
      <c r="H9" s="30"/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1181-973E-4BA9-A3B0-8DFFCF34146F}">
  <sheetPr>
    <tabColor rgb="FFFF66FF"/>
  </sheetPr>
  <dimension ref="B1:AG44"/>
  <sheetViews>
    <sheetView tabSelected="1" zoomScale="160" zoomScaleNormal="160" workbookViewId="0">
      <selection activeCell="V4" sqref="V4"/>
    </sheetView>
  </sheetViews>
  <sheetFormatPr defaultRowHeight="18.75" x14ac:dyDescent="0.4"/>
  <cols>
    <col min="1" max="1" width="4.125" customWidth="1"/>
    <col min="3" max="3" width="8.75" customWidth="1"/>
    <col min="4" max="33" width="4" customWidth="1"/>
    <col min="34" max="34" width="9" customWidth="1"/>
  </cols>
  <sheetData>
    <row r="1" spans="2:33" ht="19.5" x14ac:dyDescent="0.4">
      <c r="B1" s="81" t="s">
        <v>70</v>
      </c>
    </row>
    <row r="3" spans="2:33" x14ac:dyDescent="0.4">
      <c r="C3" s="12">
        <v>2025</v>
      </c>
      <c r="D3" s="12" t="s">
        <v>28</v>
      </c>
      <c r="E3" s="12">
        <v>7</v>
      </c>
      <c r="F3" s="12" t="s">
        <v>29</v>
      </c>
    </row>
    <row r="5" spans="2:33" x14ac:dyDescent="0.4">
      <c r="AG5" s="51"/>
    </row>
    <row r="6" spans="2:33" x14ac:dyDescent="0.4">
      <c r="B6" s="12" t="s">
        <v>14</v>
      </c>
      <c r="C6" s="73"/>
    </row>
    <row r="7" spans="2:33" x14ac:dyDescent="0.4">
      <c r="B7" s="12" t="s">
        <v>15</v>
      </c>
    </row>
    <row r="9" spans="2:33" ht="19.5" thickBot="1" x14ac:dyDescent="0.45"/>
    <row r="10" spans="2:33" ht="19.5" thickBot="1" x14ac:dyDescent="0.45">
      <c r="B10" s="37" t="s">
        <v>30</v>
      </c>
      <c r="C10" s="38"/>
      <c r="D10" s="38"/>
      <c r="I10" s="47" t="s">
        <v>79</v>
      </c>
      <c r="J10" s="45"/>
      <c r="K10" s="48" t="s">
        <v>76</v>
      </c>
      <c r="L10" s="45" t="s">
        <v>80</v>
      </c>
      <c r="M10" s="45"/>
      <c r="N10" s="48" t="s">
        <v>76</v>
      </c>
      <c r="O10" s="45" t="s">
        <v>81</v>
      </c>
      <c r="P10" s="45"/>
      <c r="Q10" s="45"/>
      <c r="R10" s="45" t="s">
        <v>76</v>
      </c>
      <c r="S10" s="46" t="s">
        <v>82</v>
      </c>
      <c r="AA10" s="38" t="s">
        <v>113</v>
      </c>
      <c r="AB10" s="38"/>
      <c r="AC10" s="38"/>
    </row>
    <row r="11" spans="2:33" ht="19.5" thickBot="1" x14ac:dyDescent="0.45">
      <c r="B11" s="39" t="s">
        <v>31</v>
      </c>
      <c r="C11" s="40"/>
      <c r="D11" s="40"/>
      <c r="K11" s="12"/>
      <c r="AB11" t="s">
        <v>112</v>
      </c>
    </row>
    <row r="12" spans="2:33" ht="19.5" thickBot="1" x14ac:dyDescent="0.45">
      <c r="B12" s="41" t="s">
        <v>32</v>
      </c>
      <c r="C12" s="42"/>
      <c r="D12" s="42"/>
      <c r="I12" s="47" t="s">
        <v>83</v>
      </c>
      <c r="J12" s="45"/>
      <c r="K12" s="48" t="s">
        <v>76</v>
      </c>
      <c r="L12" s="49" t="s">
        <v>84</v>
      </c>
      <c r="M12" s="48" t="s">
        <v>76</v>
      </c>
      <c r="N12" s="46" t="s">
        <v>85</v>
      </c>
    </row>
    <row r="13" spans="2:33" ht="19.5" thickBot="1" x14ac:dyDescent="0.45"/>
    <row r="14" spans="2:33" ht="19.5" thickBot="1" x14ac:dyDescent="0.45">
      <c r="B14" s="50" t="s">
        <v>74</v>
      </c>
      <c r="C14" s="26"/>
      <c r="D14" s="26" t="s">
        <v>72</v>
      </c>
      <c r="E14" s="26"/>
      <c r="F14" s="27"/>
      <c r="I14" s="44" t="s">
        <v>78</v>
      </c>
      <c r="J14" s="45"/>
      <c r="K14" s="45"/>
      <c r="L14" s="45" t="s">
        <v>75</v>
      </c>
      <c r="M14" s="45"/>
      <c r="N14" s="45"/>
      <c r="O14" s="45"/>
      <c r="P14" s="45"/>
      <c r="Q14" s="45"/>
      <c r="R14" s="48" t="s">
        <v>76</v>
      </c>
      <c r="S14" s="45" t="s">
        <v>77</v>
      </c>
      <c r="T14" s="45"/>
      <c r="U14" s="45"/>
      <c r="V14" s="45"/>
      <c r="W14" s="45"/>
      <c r="X14" s="46"/>
    </row>
    <row r="15" spans="2:33" ht="19.5" thickBot="1" x14ac:dyDescent="0.45">
      <c r="B15" s="43" t="s">
        <v>71</v>
      </c>
      <c r="C15" s="29"/>
      <c r="D15" s="29" t="s">
        <v>73</v>
      </c>
      <c r="E15" s="29"/>
      <c r="F15" s="30"/>
    </row>
    <row r="20" spans="2:13" x14ac:dyDescent="0.4">
      <c r="B20" s="38" t="s">
        <v>105</v>
      </c>
      <c r="C20" s="38"/>
      <c r="D20" s="38"/>
      <c r="E20" s="38"/>
      <c r="F20" s="38"/>
      <c r="G20" s="38"/>
    </row>
    <row r="22" spans="2:13" x14ac:dyDescent="0.4">
      <c r="J22" s="64"/>
      <c r="K22" s="65"/>
      <c r="L22" s="66"/>
      <c r="M22" s="67"/>
    </row>
    <row r="23" spans="2:13" ht="19.5" thickBot="1" x14ac:dyDescent="0.45">
      <c r="J23" s="64"/>
      <c r="K23" s="68"/>
      <c r="L23" s="69"/>
      <c r="M23" s="67"/>
    </row>
    <row r="24" spans="2:13" ht="19.5" thickTop="1" x14ac:dyDescent="0.4">
      <c r="J24" s="64"/>
      <c r="K24" s="70"/>
      <c r="L24" s="71"/>
      <c r="M24" s="67"/>
    </row>
    <row r="25" spans="2:13" x14ac:dyDescent="0.4">
      <c r="J25" s="64"/>
      <c r="K25" s="65"/>
      <c r="L25" s="66"/>
      <c r="M25" s="67"/>
    </row>
    <row r="32" spans="2:13" ht="27" x14ac:dyDescent="0.4">
      <c r="B32" s="72" t="s">
        <v>104</v>
      </c>
    </row>
    <row r="35" spans="6:29" ht="27" x14ac:dyDescent="0.4">
      <c r="F35" s="74" t="s">
        <v>103</v>
      </c>
      <c r="J35" s="72" t="s">
        <v>106</v>
      </c>
      <c r="U35" s="38" t="s">
        <v>107</v>
      </c>
      <c r="V35" s="38"/>
      <c r="W35" s="38"/>
      <c r="X35" s="38"/>
      <c r="Y35" s="38"/>
      <c r="Z35" s="38"/>
      <c r="AA35" s="38"/>
    </row>
    <row r="37" spans="6:29" x14ac:dyDescent="0.4">
      <c r="J37">
        <v>0</v>
      </c>
      <c r="K37">
        <v>1</v>
      </c>
      <c r="L37">
        <v>2</v>
      </c>
      <c r="M37">
        <v>3</v>
      </c>
      <c r="N37">
        <v>4</v>
      </c>
      <c r="O37">
        <v>5</v>
      </c>
      <c r="P37">
        <v>6</v>
      </c>
      <c r="Q37">
        <v>7</v>
      </c>
      <c r="R37">
        <v>8</v>
      </c>
      <c r="S37">
        <v>9</v>
      </c>
      <c r="T37">
        <v>10</v>
      </c>
      <c r="U37">
        <v>11</v>
      </c>
      <c r="V37">
        <v>12</v>
      </c>
      <c r="W37">
        <v>13</v>
      </c>
      <c r="X37">
        <v>14</v>
      </c>
      <c r="Y37">
        <v>15</v>
      </c>
      <c r="Z37">
        <v>16</v>
      </c>
      <c r="AA37">
        <v>17</v>
      </c>
      <c r="AB37">
        <v>18</v>
      </c>
      <c r="AC37">
        <v>19</v>
      </c>
    </row>
    <row r="38" spans="6:29" x14ac:dyDescent="0.4">
      <c r="J38">
        <v>20</v>
      </c>
      <c r="K38">
        <v>21</v>
      </c>
      <c r="L38">
        <v>22</v>
      </c>
      <c r="M38">
        <v>23</v>
      </c>
      <c r="N38">
        <v>24</v>
      </c>
      <c r="O38">
        <v>25</v>
      </c>
      <c r="P38">
        <v>26</v>
      </c>
      <c r="Q38">
        <v>27</v>
      </c>
      <c r="R38">
        <v>28</v>
      </c>
      <c r="S38">
        <v>29</v>
      </c>
      <c r="T38">
        <v>30</v>
      </c>
      <c r="U38">
        <v>31</v>
      </c>
      <c r="V38">
        <v>32</v>
      </c>
      <c r="W38">
        <v>33</v>
      </c>
      <c r="X38">
        <v>34</v>
      </c>
      <c r="Y38">
        <v>35</v>
      </c>
      <c r="Z38">
        <v>36</v>
      </c>
      <c r="AA38">
        <v>37</v>
      </c>
      <c r="AB38">
        <v>38</v>
      </c>
      <c r="AC38">
        <v>39</v>
      </c>
    </row>
    <row r="39" spans="6:29" x14ac:dyDescent="0.4">
      <c r="J39">
        <v>40</v>
      </c>
      <c r="K39">
        <v>41</v>
      </c>
      <c r="L39">
        <v>42</v>
      </c>
      <c r="M39">
        <v>43</v>
      </c>
      <c r="N39">
        <v>44</v>
      </c>
      <c r="O39">
        <v>45</v>
      </c>
      <c r="P39">
        <v>46</v>
      </c>
      <c r="Q39">
        <v>47</v>
      </c>
      <c r="R39">
        <v>48</v>
      </c>
      <c r="S39">
        <v>49</v>
      </c>
      <c r="T39">
        <v>50</v>
      </c>
      <c r="U39">
        <v>51</v>
      </c>
      <c r="V39">
        <v>52</v>
      </c>
      <c r="W39">
        <v>53</v>
      </c>
      <c r="X39">
        <v>54</v>
      </c>
      <c r="Y39">
        <v>55</v>
      </c>
      <c r="Z39">
        <v>56</v>
      </c>
      <c r="AA39">
        <v>57</v>
      </c>
      <c r="AB39">
        <v>58</v>
      </c>
      <c r="AC39">
        <v>59</v>
      </c>
    </row>
    <row r="42" spans="6:29" ht="27" x14ac:dyDescent="0.4">
      <c r="J42" s="72" t="s">
        <v>108</v>
      </c>
      <c r="Q42" s="72" t="s">
        <v>109</v>
      </c>
    </row>
    <row r="44" spans="6:29" ht="27" x14ac:dyDescent="0.4">
      <c r="X44" s="72" t="s">
        <v>110</v>
      </c>
      <c r="AA44" s="72" t="s">
        <v>111</v>
      </c>
    </row>
  </sheetData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9FBC3-88A9-492A-A02C-277B52A5DB5B}">
  <sheetPr>
    <tabColor rgb="FFFFFF00"/>
  </sheetPr>
  <dimension ref="A1:H15"/>
  <sheetViews>
    <sheetView zoomScale="160" zoomScaleNormal="160" workbookViewId="0">
      <selection activeCell="F12" sqref="F12"/>
    </sheetView>
  </sheetViews>
  <sheetFormatPr defaultRowHeight="18.75" x14ac:dyDescent="0.4"/>
  <sheetData>
    <row r="1" spans="1:8" ht="19.5" x14ac:dyDescent="0.4">
      <c r="G1" s="81" t="s">
        <v>143</v>
      </c>
    </row>
    <row r="3" spans="1:8" x14ac:dyDescent="0.4">
      <c r="A3">
        <v>55</v>
      </c>
      <c r="B3" s="33" t="str">
        <f>REPT("|",A3)</f>
        <v>|||||||||||||||||||||||||||||||||||||||||||||||||||||||</v>
      </c>
      <c r="C3" s="32"/>
      <c r="G3">
        <v>46</v>
      </c>
      <c r="H3" s="38"/>
    </row>
    <row r="4" spans="1:8" x14ac:dyDescent="0.4">
      <c r="A4">
        <v>98</v>
      </c>
      <c r="B4" s="31" t="str">
        <f t="shared" ref="B4:B12" si="0">REPT("|",A4)</f>
        <v>||||||||||||||||||||||||||||||||||||||||||||||||||||||||||||||||||||||||||||||||||||||||||||||||||</v>
      </c>
      <c r="C4" s="32"/>
      <c r="D4" s="32"/>
      <c r="G4">
        <v>87</v>
      </c>
    </row>
    <row r="5" spans="1:8" x14ac:dyDescent="0.4">
      <c r="A5">
        <v>45</v>
      </c>
      <c r="B5" s="31" t="str">
        <f t="shared" si="0"/>
        <v>|||||||||||||||||||||||||||||||||||||||||||||</v>
      </c>
      <c r="C5" s="32"/>
      <c r="G5">
        <v>12</v>
      </c>
    </row>
    <row r="6" spans="1:8" x14ac:dyDescent="0.4">
      <c r="A6">
        <v>72</v>
      </c>
      <c r="B6" s="31" t="str">
        <f t="shared" si="0"/>
        <v>||||||||||||||||||||||||||||||||||||||||||||||||||||||||||||||||||||||||</v>
      </c>
      <c r="C6" s="32"/>
      <c r="G6">
        <v>100</v>
      </c>
    </row>
    <row r="7" spans="1:8" x14ac:dyDescent="0.4">
      <c r="A7">
        <v>14</v>
      </c>
      <c r="B7" s="31" t="str">
        <f t="shared" si="0"/>
        <v>||||||||||||||</v>
      </c>
      <c r="C7" s="32"/>
      <c r="G7">
        <v>98</v>
      </c>
    </row>
    <row r="8" spans="1:8" x14ac:dyDescent="0.4">
      <c r="A8">
        <v>9</v>
      </c>
      <c r="B8" s="31" t="str">
        <f t="shared" si="0"/>
        <v>|||||||||</v>
      </c>
      <c r="C8" s="32"/>
      <c r="G8">
        <v>36</v>
      </c>
    </row>
    <row r="9" spans="1:8" x14ac:dyDescent="0.4">
      <c r="A9">
        <v>88</v>
      </c>
      <c r="B9" s="31" t="str">
        <f t="shared" si="0"/>
        <v>||||||||||||||||||||||||||||||||||||||||||||||||||||||||||||||||||||||||||||||||||||||||</v>
      </c>
      <c r="C9" s="32"/>
      <c r="G9">
        <v>66</v>
      </c>
    </row>
    <row r="10" spans="1:8" x14ac:dyDescent="0.4">
      <c r="A10">
        <v>35</v>
      </c>
      <c r="B10" s="31" t="str">
        <f t="shared" si="0"/>
        <v>|||||||||||||||||||||||||||||||||||</v>
      </c>
      <c r="C10" s="32"/>
      <c r="G10">
        <v>35</v>
      </c>
    </row>
    <row r="11" spans="1:8" x14ac:dyDescent="0.4">
      <c r="A11">
        <v>28</v>
      </c>
      <c r="B11" s="31" t="str">
        <f t="shared" si="0"/>
        <v>||||||||||||||||||||||||||||</v>
      </c>
      <c r="C11" s="32"/>
      <c r="G11">
        <v>28</v>
      </c>
    </row>
    <row r="12" spans="1:8" x14ac:dyDescent="0.4">
      <c r="A12">
        <v>92</v>
      </c>
      <c r="B12" s="31" t="str">
        <f t="shared" si="0"/>
        <v>||||||||||||||||||||||||||||||||||||||||||||||||||||||||||||||||||||||||||||||||||||||||||||</v>
      </c>
      <c r="C12" s="32"/>
      <c r="G12">
        <v>92</v>
      </c>
    </row>
    <row r="14" spans="1:8" ht="19.5" x14ac:dyDescent="0.4">
      <c r="B14" s="61" t="s">
        <v>36</v>
      </c>
      <c r="C14" s="61"/>
      <c r="D14" s="61"/>
      <c r="E14" s="61" t="s">
        <v>35</v>
      </c>
      <c r="F14" s="61"/>
    </row>
    <row r="15" spans="1:8" ht="19.5" x14ac:dyDescent="0.4">
      <c r="B15" s="62" t="s">
        <v>33</v>
      </c>
      <c r="C15" s="63"/>
      <c r="D15" s="61"/>
      <c r="E15" s="61" t="s">
        <v>34</v>
      </c>
      <c r="F15" s="61"/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252E-9C10-4670-B7B9-B6C002FECCF9}">
  <sheetPr>
    <tabColor rgb="FFFFFF00"/>
  </sheetPr>
  <dimension ref="B1:F10"/>
  <sheetViews>
    <sheetView zoomScale="170" zoomScaleNormal="170" workbookViewId="0">
      <selection activeCell="G8" sqref="G8"/>
    </sheetView>
  </sheetViews>
  <sheetFormatPr defaultRowHeight="18.75" x14ac:dyDescent="0.4"/>
  <cols>
    <col min="3" max="3" width="12.375" customWidth="1"/>
    <col min="4" max="4" width="18" customWidth="1"/>
  </cols>
  <sheetData>
    <row r="1" spans="2:6" ht="19.5" x14ac:dyDescent="0.4">
      <c r="B1" s="81" t="s">
        <v>146</v>
      </c>
    </row>
    <row r="3" spans="2:6" x14ac:dyDescent="0.4">
      <c r="C3" s="13" t="s">
        <v>37</v>
      </c>
      <c r="D3" s="13" t="s">
        <v>38</v>
      </c>
    </row>
    <row r="4" spans="2:6" x14ac:dyDescent="0.4">
      <c r="C4" s="2" t="s">
        <v>39</v>
      </c>
      <c r="D4" s="34"/>
      <c r="F4" s="23" t="s">
        <v>44</v>
      </c>
    </row>
    <row r="5" spans="2:6" x14ac:dyDescent="0.4">
      <c r="C5" s="2" t="s">
        <v>40</v>
      </c>
      <c r="D5" s="34"/>
    </row>
    <row r="6" spans="2:6" x14ac:dyDescent="0.4">
      <c r="C6" s="2" t="s">
        <v>41</v>
      </c>
      <c r="D6" s="34"/>
    </row>
    <row r="7" spans="2:6" x14ac:dyDescent="0.4">
      <c r="C7" s="2" t="s">
        <v>42</v>
      </c>
      <c r="D7" s="34"/>
    </row>
    <row r="8" spans="2:6" x14ac:dyDescent="0.4">
      <c r="C8" s="2" t="s">
        <v>43</v>
      </c>
      <c r="D8" s="34"/>
    </row>
    <row r="10" spans="2:6" x14ac:dyDescent="0.4">
      <c r="C10" t="s">
        <v>91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画像を埋込</vt:lpstr>
      <vt:lpstr>郵便→住所</vt:lpstr>
      <vt:lpstr>スピンボタン</vt:lpstr>
      <vt:lpstr>日付曜日時刻</vt:lpstr>
      <vt:lpstr>セルを図形に</vt:lpstr>
      <vt:lpstr>満年齢を求める</vt:lpstr>
      <vt:lpstr>横書きカレンダー</vt:lpstr>
      <vt:lpstr>横棒グラフ</vt:lpstr>
      <vt:lpstr>ふりがな</vt:lpstr>
      <vt:lpstr>ｽﾆｯﾋﾟﾝｸﾞﾂｰﾙ</vt:lpstr>
      <vt:lpstr>10秒ｶﾚﾝﾀﾞｰ</vt:lpstr>
      <vt:lpstr>クイック分析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cp:lastPrinted>2025-05-11T00:21:56Z</cp:lastPrinted>
  <dcterms:created xsi:type="dcterms:W3CDTF">2025-02-12T06:53:21Z</dcterms:created>
  <dcterms:modified xsi:type="dcterms:W3CDTF">2025-07-14T21:19:05Z</dcterms:modified>
</cp:coreProperties>
</file>