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楽しい技\⑦知らないと損エクセルテクニック\"/>
    </mc:Choice>
  </mc:AlternateContent>
  <xr:revisionPtr revIDLastSave="0" documentId="13_ncr:1_{CECF7DB6-5557-400E-AC1C-50013E028AAE}" xr6:coauthVersionLast="47" xr6:coauthVersionMax="47" xr10:uidLastSave="{00000000-0000-0000-0000-000000000000}"/>
  <bookViews>
    <workbookView xWindow="-120" yWindow="-120" windowWidth="29040" windowHeight="15720" tabRatio="834" xr2:uid="{6E4A6F53-1A6C-4497-985E-A302FA0018DF}"/>
  </bookViews>
  <sheets>
    <sheet name="クリック複数選択" sheetId="31" r:id="rId1"/>
    <sheet name="余計な文字削除" sheetId="3" r:id="rId2"/>
    <sheet name="列幅の調整" sheetId="1" r:id="rId3"/>
    <sheet name="データの入力規則" sheetId="25" r:id="rId4"/>
    <sheet name="２画面表示" sheetId="26" r:id="rId5"/>
    <sheet name="複数セルを１つに" sheetId="27" r:id="rId6"/>
    <sheet name="文字間隔自由自在" sheetId="28" r:id="rId7"/>
    <sheet name="一瞬で累計計算" sheetId="29" r:id="rId8"/>
    <sheet name="勤務時間合計" sheetId="3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30" l="1"/>
  <c r="E4" i="29"/>
  <c r="E5" i="29"/>
  <c r="E6" i="29"/>
  <c r="E7" i="29"/>
  <c r="E8" i="29"/>
  <c r="J7" i="25"/>
  <c r="J6" i="25"/>
  <c r="K3" i="25"/>
  <c r="K1" i="25"/>
  <c r="K2" i="25" s="1"/>
</calcChain>
</file>

<file path=xl/sharedStrings.xml><?xml version="1.0" encoding="utf-8"?>
<sst xmlns="http://schemas.openxmlformats.org/spreadsheetml/2006/main" count="205" uniqueCount="135">
  <si>
    <t>氏名</t>
    <rPh sb="0" eb="2">
      <t>シメイ</t>
    </rPh>
    <phoneticPr fontId="1"/>
  </si>
  <si>
    <t>Ctrl＋H</t>
    <phoneticPr fontId="1"/>
  </si>
  <si>
    <t>斎藤　朱美</t>
    <rPh sb="0" eb="2">
      <t>さいとう</t>
    </rPh>
    <rPh sb="3" eb="5">
      <t>あけみ</t>
    </rPh>
    <phoneticPr fontId="2" type="Hiragana" alignment="center"/>
  </si>
  <si>
    <t>阿部　奈津美</t>
    <rPh sb="0" eb="2">
      <t>あべ</t>
    </rPh>
    <rPh sb="3" eb="6">
      <t>なつみ</t>
    </rPh>
    <phoneticPr fontId="2" type="Hiragana" alignment="center"/>
  </si>
  <si>
    <t>有馬　るり子</t>
    <rPh sb="0" eb="2">
      <t>ありま</t>
    </rPh>
    <rPh sb="5" eb="6">
      <t>こ</t>
    </rPh>
    <phoneticPr fontId="2" type="Hiragana" alignment="center"/>
  </si>
  <si>
    <t>佐々木　洋子</t>
    <rPh sb="0" eb="3">
      <t>ささき</t>
    </rPh>
    <rPh sb="4" eb="6">
      <t>ようこ</t>
    </rPh>
    <phoneticPr fontId="2" type="Hiragana" alignment="center"/>
  </si>
  <si>
    <t>安藤　良子</t>
    <rPh sb="0" eb="2">
      <t>あんどう</t>
    </rPh>
    <rPh sb="3" eb="5">
      <t>りょうこ</t>
    </rPh>
    <phoneticPr fontId="2" type="Hiragana" alignment="center"/>
  </si>
  <si>
    <t>顧客名</t>
    <rPh sb="0" eb="2">
      <t>コキャク</t>
    </rPh>
    <rPh sb="2" eb="3">
      <t>メイ</t>
    </rPh>
    <phoneticPr fontId="1"/>
  </si>
  <si>
    <t>No.</t>
    <phoneticPr fontId="1"/>
  </si>
  <si>
    <t>郵便番号</t>
    <rPh sb="0" eb="2">
      <t>ユウビン</t>
    </rPh>
    <rPh sb="2" eb="4">
      <t>バンゴウ</t>
    </rPh>
    <phoneticPr fontId="1"/>
  </si>
  <si>
    <t>検索する文字列</t>
    <rPh sb="0" eb="2">
      <t>ケンサク</t>
    </rPh>
    <rPh sb="4" eb="7">
      <t>モジレツ</t>
    </rPh>
    <phoneticPr fontId="1"/>
  </si>
  <si>
    <t>置換後の文字列</t>
    <rPh sb="0" eb="2">
      <t>チカン</t>
    </rPh>
    <rPh sb="2" eb="3">
      <t>ゴ</t>
    </rPh>
    <rPh sb="4" eb="7">
      <t>モジレツ</t>
    </rPh>
    <phoneticPr fontId="1"/>
  </si>
  <si>
    <t>曜日</t>
    <rPh sb="0" eb="2">
      <t>ヨウビ</t>
    </rPh>
    <phoneticPr fontId="1"/>
  </si>
  <si>
    <t>Ctrl＋C</t>
    <phoneticPr fontId="1"/>
  </si>
  <si>
    <t>日付</t>
    <rPh sb="0" eb="2">
      <t>ヒヅケ</t>
    </rPh>
    <phoneticPr fontId="1"/>
  </si>
  <si>
    <t>斎藤　朱美（３５歳）</t>
    <rPh sb="0" eb="2">
      <t>さいとう</t>
    </rPh>
    <rPh sb="3" eb="5">
      <t>あけみ</t>
    </rPh>
    <rPh sb="8" eb="9">
      <t>さい</t>
    </rPh>
    <phoneticPr fontId="2" type="Hiragana" alignment="center"/>
  </si>
  <si>
    <t>阿部　奈津美（２８歳）</t>
    <rPh sb="0" eb="2">
      <t>あべ</t>
    </rPh>
    <rPh sb="3" eb="6">
      <t>なつみ</t>
    </rPh>
    <rPh sb="9" eb="10">
      <t>さい</t>
    </rPh>
    <phoneticPr fontId="2" type="Hiragana" alignment="center"/>
  </si>
  <si>
    <t>有馬　るり子（４０歳）</t>
    <rPh sb="0" eb="2">
      <t>ありま</t>
    </rPh>
    <rPh sb="5" eb="6">
      <t>こ</t>
    </rPh>
    <rPh sb="9" eb="10">
      <t>さい</t>
    </rPh>
    <phoneticPr fontId="2" type="Hiragana" alignment="center"/>
  </si>
  <si>
    <t>佐々木　洋子（２２歳）</t>
    <rPh sb="0" eb="3">
      <t>ささき</t>
    </rPh>
    <rPh sb="4" eb="6">
      <t>ようこ</t>
    </rPh>
    <rPh sb="9" eb="10">
      <t>さい</t>
    </rPh>
    <phoneticPr fontId="2" type="Hiragana" alignment="center"/>
  </si>
  <si>
    <t>安藤　良子（３７歳）</t>
    <rPh sb="0" eb="2">
      <t>あんどう</t>
    </rPh>
    <rPh sb="3" eb="5">
      <t>りょうこ</t>
    </rPh>
    <rPh sb="8" eb="9">
      <t>さい</t>
    </rPh>
    <phoneticPr fontId="2" type="Hiragana" alignment="center"/>
  </si>
  <si>
    <t>飯山　正夫（５０歳）</t>
    <rPh sb="0" eb="2">
      <t>いいやま</t>
    </rPh>
    <rPh sb="3" eb="5">
      <t>まさお</t>
    </rPh>
    <rPh sb="8" eb="9">
      <t>さい</t>
    </rPh>
    <phoneticPr fontId="2" type="Hiragana" alignment="center"/>
  </si>
  <si>
    <t>安西　奈津美（３０歳）</t>
    <rPh sb="0" eb="2">
      <t>あんざい</t>
    </rPh>
    <rPh sb="3" eb="6">
      <t>なつみ</t>
    </rPh>
    <rPh sb="9" eb="10">
      <t>さい</t>
    </rPh>
    <phoneticPr fontId="2" type="Hiragana" alignment="center"/>
  </si>
  <si>
    <t>伊藤　京子（２０歳）</t>
    <rPh sb="0" eb="2">
      <t>いとう</t>
    </rPh>
    <rPh sb="3" eb="5">
      <t>きょうこ</t>
    </rPh>
    <rPh sb="8" eb="9">
      <t>さい</t>
    </rPh>
    <phoneticPr fontId="2" type="Hiragana" alignment="center"/>
  </si>
  <si>
    <t>対象のセルを全選択</t>
    <rPh sb="0" eb="2">
      <t>タイショウ</t>
    </rPh>
    <rPh sb="6" eb="9">
      <t>ゼンセンタク</t>
    </rPh>
    <phoneticPr fontId="1"/>
  </si>
  <si>
    <t>(*)</t>
    <phoneticPr fontId="1"/>
  </si>
  <si>
    <t>空白</t>
    <rPh sb="0" eb="2">
      <t>クウハク</t>
    </rPh>
    <phoneticPr fontId="1"/>
  </si>
  <si>
    <t>すべて置き換え</t>
    <rPh sb="3" eb="4">
      <t>オ</t>
    </rPh>
    <rPh sb="5" eb="6">
      <t>カ</t>
    </rPh>
    <phoneticPr fontId="1"/>
  </si>
  <si>
    <t>番号</t>
    <rPh sb="0" eb="2">
      <t>バンゴウ</t>
    </rPh>
    <phoneticPr fontId="1"/>
  </si>
  <si>
    <t>氏　名　</t>
    <rPh sb="0" eb="1">
      <t>シ</t>
    </rPh>
    <rPh sb="2" eb="3">
      <t>メイ</t>
    </rPh>
    <phoneticPr fontId="7"/>
  </si>
  <si>
    <t>性別</t>
    <rPh sb="0" eb="2">
      <t>セイベツ</t>
    </rPh>
    <phoneticPr fontId="7"/>
  </si>
  <si>
    <t>郵便番号</t>
    <rPh sb="0" eb="4">
      <t>ユウビンバンゴウ</t>
    </rPh>
    <phoneticPr fontId="7"/>
  </si>
  <si>
    <t>住所</t>
    <rPh sb="0" eb="1">
      <t>ジュウ</t>
    </rPh>
    <rPh sb="1" eb="2">
      <t>ショ</t>
    </rPh>
    <phoneticPr fontId="7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</si>
  <si>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</si>
  <si>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</si>
  <si>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</si>
  <si>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</si>
  <si>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女</t>
    <rPh sb="0" eb="1">
      <t>オンナ</t>
    </rPh>
    <phoneticPr fontId="6"/>
  </si>
  <si>
    <t>埼玉県川口市並木3-63</t>
  </si>
  <si>
    <t>神奈川県横浜市泉区池の谷36-6</t>
  </si>
  <si>
    <t>埼玉県越谷市赤山町6-6</t>
  </si>
  <si>
    <t>千葉県松戸市根本763</t>
  </si>
  <si>
    <t>埼玉県川口市飯原町6-9</t>
  </si>
  <si>
    <t>Ctrl＋V</t>
    <phoneticPr fontId="1"/>
  </si>
  <si>
    <t>Ctrl　→　W</t>
    <phoneticPr fontId="1"/>
  </si>
  <si>
    <t>住所録の作成</t>
    <rPh sb="0" eb="3">
      <t>じゅうしょろく</t>
    </rPh>
    <rPh sb="4" eb="6">
      <t>さくせい</t>
    </rPh>
    <phoneticPr fontId="1" type="Hiragana" alignment="center"/>
  </si>
  <si>
    <t>会員名簿</t>
    <rPh sb="0" eb="2">
      <t>カイイン</t>
    </rPh>
    <rPh sb="2" eb="4">
      <t>メイボ</t>
    </rPh>
    <phoneticPr fontId="1"/>
  </si>
  <si>
    <t>時刻</t>
    <rPh sb="0" eb="2">
      <t>じこく</t>
    </rPh>
    <phoneticPr fontId="1" type="Hiragana" alignment="center"/>
  </si>
  <si>
    <t>A</t>
    <phoneticPr fontId="1" type="Hiragana" alignment="center"/>
  </si>
  <si>
    <t>B</t>
    <phoneticPr fontId="1" type="Hiragana" alignment="center"/>
  </si>
  <si>
    <t>C</t>
    <phoneticPr fontId="1" type="Hiragana" alignment="center"/>
  </si>
  <si>
    <t>D</t>
    <phoneticPr fontId="1" type="Hiragana" alignment="center"/>
  </si>
  <si>
    <t>E</t>
    <phoneticPr fontId="1" type="Hiragana" alignment="center"/>
  </si>
  <si>
    <t>F</t>
    <phoneticPr fontId="1" type="Hiragana" alignment="center"/>
  </si>
  <si>
    <t>G</t>
    <phoneticPr fontId="1" type="Hiragana" alignment="center"/>
  </si>
  <si>
    <t>H</t>
    <phoneticPr fontId="1" type="Hiragana" alignment="center"/>
  </si>
  <si>
    <t>I</t>
    <phoneticPr fontId="1" type="Hiragana" alignment="center"/>
  </si>
  <si>
    <t>J</t>
    <phoneticPr fontId="1" type="Hiragana" alignment="center"/>
  </si>
  <si>
    <t>性別</t>
    <rPh sb="0" eb="2">
      <t>セイベツ</t>
    </rPh>
    <phoneticPr fontId="1"/>
  </si>
  <si>
    <t>住所</t>
    <rPh sb="0" eb="2">
      <t>ジュウショ</t>
    </rPh>
    <phoneticPr fontId="1"/>
  </si>
  <si>
    <t>講座
参加</t>
    <rPh sb="0" eb="2">
      <t>コウザ</t>
    </rPh>
    <rPh sb="3" eb="5">
      <t>サンカ</t>
    </rPh>
    <phoneticPr fontId="1"/>
  </si>
  <si>
    <t>山田　太郎</t>
    <rPh sb="0" eb="2">
      <t>やまだ</t>
    </rPh>
    <rPh sb="3" eb="5">
      <t>たろう</t>
    </rPh>
    <phoneticPr fontId="1" type="Hiragana" alignment="center"/>
  </si>
  <si>
    <t>男性</t>
  </si>
  <si>
    <t>山口県山口市徳地岸見
8-8</t>
    <rPh sb="0" eb="10">
      <t>747-0233</t>
    </rPh>
    <phoneticPr fontId="1" type="Hiragana" alignment="center"/>
  </si>
  <si>
    <t>123-111-1111</t>
    <phoneticPr fontId="1" type="Hiragana" alignment="center"/>
  </si>
  <si>
    <t>145-587-7425</t>
    <phoneticPr fontId="1" type="Hiragana" alignment="center"/>
  </si>
  <si>
    <t>○</t>
  </si>
  <si>
    <t>田中　一郎</t>
    <rPh sb="0" eb="2">
      <t>たなか</t>
    </rPh>
    <rPh sb="3" eb="5">
      <t>いちろう</t>
    </rPh>
    <phoneticPr fontId="1" type="Hiragana" alignment="center"/>
  </si>
  <si>
    <t>明徳　花子</t>
    <rPh sb="0" eb="2">
      <t>めいとく</t>
    </rPh>
    <rPh sb="3" eb="5">
      <t>はなこ</t>
    </rPh>
    <phoneticPr fontId="1" type="Hiragana" alignment="center"/>
  </si>
  <si>
    <t>女性</t>
  </si>
  <si>
    <t>=DATEDIF(I6,TODAY(),"Y")&amp;"歳"</t>
    <phoneticPr fontId="1" type="Hiragana" alignment="center"/>
  </si>
  <si>
    <t>鈴木　五郎</t>
    <rPh sb="0" eb="2">
      <t>すずき</t>
    </rPh>
    <rPh sb="3" eb="5">
      <t>ごろう</t>
    </rPh>
    <phoneticPr fontId="1" type="Hiragana" alignment="center"/>
  </si>
  <si>
    <t>Ctrl ＋1</t>
    <phoneticPr fontId="1" type="Hiragana" alignment="center"/>
  </si>
  <si>
    <t>ｵｰﾄﾌｨﾙ</t>
    <phoneticPr fontId="1" type="Hiragana" alignment="center"/>
  </si>
  <si>
    <t>C , H</t>
    <phoneticPr fontId="1" type="Hiragana" alignment="center"/>
  </si>
  <si>
    <t>ふりがな</t>
    <phoneticPr fontId="1" type="Hiragana" alignment="center"/>
  </si>
  <si>
    <t>データ→データの入力規則</t>
    <rPh sb="8" eb="10">
      <t>にゅうりょく</t>
    </rPh>
    <rPh sb="10" eb="12">
      <t>きそく</t>
    </rPh>
    <phoneticPr fontId="1" type="Hiragana" alignment="center"/>
  </si>
  <si>
    <t>セルの書式設定</t>
    <rPh sb="3" eb="5">
      <t>しょしき</t>
    </rPh>
    <rPh sb="5" eb="7">
      <t>せってい</t>
    </rPh>
    <phoneticPr fontId="1" type="Hiragana" alignment="center"/>
  </si>
  <si>
    <t>E列だけを日本語入力に</t>
    <rPh sb="1" eb="2">
      <t>れつ</t>
    </rPh>
    <rPh sb="5" eb="8">
      <t>にほんご</t>
    </rPh>
    <rPh sb="8" eb="10">
      <t>にゅうりょく</t>
    </rPh>
    <phoneticPr fontId="1" type="Hiragana" alignment="center"/>
  </si>
  <si>
    <t>和暦にする</t>
    <rPh sb="0" eb="2">
      <t>われき</t>
    </rPh>
    <phoneticPr fontId="1" type="Hiragana" alignment="center"/>
  </si>
  <si>
    <t>データ</t>
    <phoneticPr fontId="1" type="Hiragana" alignment="center"/>
  </si>
  <si>
    <t>→データの入力規則</t>
    <rPh sb="5" eb="7">
      <t>にゅうりょく</t>
    </rPh>
    <rPh sb="7" eb="9">
      <t>きそく</t>
    </rPh>
    <phoneticPr fontId="1" type="Hiragana" alignment="center"/>
  </si>
  <si>
    <t>→日本語入力</t>
    <rPh sb="1" eb="4">
      <t>にほんご</t>
    </rPh>
    <rPh sb="4" eb="6">
      <t>にゅうりょく</t>
    </rPh>
    <phoneticPr fontId="1" type="Hiragana" alignment="center"/>
  </si>
  <si>
    <t>→ひらがな</t>
    <phoneticPr fontId="1" type="Hiragana" alignment="center"/>
  </si>
  <si>
    <t>D列とF列から I 列</t>
    <rPh sb="1" eb="2">
      <t>れつ</t>
    </rPh>
    <rPh sb="4" eb="5">
      <t>れつ</t>
    </rPh>
    <rPh sb="10" eb="11">
      <t>れつ</t>
    </rPh>
    <phoneticPr fontId="1" type="Hiragana" alignment="center"/>
  </si>
  <si>
    <t>は数字入力</t>
    <rPh sb="1" eb="3">
      <t>すうじ</t>
    </rPh>
    <rPh sb="3" eb="5">
      <t>にゅうりょく</t>
    </rPh>
    <phoneticPr fontId="1" type="Hiragana" alignment="center"/>
  </si>
  <si>
    <t>日本語入力</t>
    <rPh sb="0" eb="3">
      <t>にほんご</t>
    </rPh>
    <rPh sb="3" eb="5">
      <t>にゅうりょく</t>
    </rPh>
    <phoneticPr fontId="1" type="Hiragana" alignment="center"/>
  </si>
  <si>
    <t>オフにする</t>
    <phoneticPr fontId="1" type="Hiragana" alignment="center"/>
  </si>
  <si>
    <t>やってみよう</t>
    <phoneticPr fontId="1" type="Hiragana" alignment="center"/>
  </si>
  <si>
    <t>Win  ＋　→</t>
    <phoneticPr fontId="1"/>
  </si>
  <si>
    <t>２画面表示</t>
    <rPh sb="1" eb="3">
      <t>ガメン</t>
    </rPh>
    <rPh sb="3" eb="5">
      <t>ヒョウジ</t>
    </rPh>
    <phoneticPr fontId="1"/>
  </si>
  <si>
    <t>（株）○○商事</t>
    <rPh sb="1" eb="2">
      <t>カブ</t>
    </rPh>
    <rPh sb="5" eb="7">
      <t>ショウジ</t>
    </rPh>
    <phoneticPr fontId="1"/>
  </si>
  <si>
    <t>業務部事業課</t>
    <rPh sb="0" eb="3">
      <t>ギョウムブ</t>
    </rPh>
    <rPh sb="3" eb="6">
      <t>ジギョウカ</t>
    </rPh>
    <phoneticPr fontId="1"/>
  </si>
  <si>
    <t>山田太郎</t>
    <rPh sb="0" eb="2">
      <t>ヤマダ</t>
    </rPh>
    <rPh sb="2" eb="4">
      <t>タロウ</t>
    </rPh>
    <phoneticPr fontId="1"/>
  </si>
  <si>
    <t>（株）○○商事
業務部事業課
山田太郎</t>
    <phoneticPr fontId="1"/>
  </si>
  <si>
    <t>ドラッグ</t>
    <phoneticPr fontId="1"/>
  </si>
  <si>
    <t>Win＋V</t>
    <phoneticPr fontId="1"/>
  </si>
  <si>
    <t>やってみよう</t>
    <phoneticPr fontId="1"/>
  </si>
  <si>
    <t>商品名</t>
    <rPh sb="0" eb="3">
      <t>ショウヒンメイ</t>
    </rPh>
    <phoneticPr fontId="1"/>
  </si>
  <si>
    <t>単価</t>
    <rPh sb="0" eb="2">
      <t>タンカ</t>
    </rPh>
    <phoneticPr fontId="1"/>
  </si>
  <si>
    <t>販売数</t>
    <rPh sb="0" eb="3">
      <t>ハンバイスウ</t>
    </rPh>
    <phoneticPr fontId="1"/>
  </si>
  <si>
    <t>ノートパソコン</t>
    <phoneticPr fontId="1"/>
  </si>
  <si>
    <t>スマートフォン</t>
    <phoneticPr fontId="1"/>
  </si>
  <si>
    <t>ワイヤレスイヤホン</t>
    <phoneticPr fontId="1"/>
  </si>
  <si>
    <t>デスクトップパソコン</t>
    <phoneticPr fontId="1"/>
  </si>
  <si>
    <t>電卓</t>
    <rPh sb="0" eb="2">
      <t>デンタク</t>
    </rPh>
    <phoneticPr fontId="1"/>
  </si>
  <si>
    <t>プリンター</t>
    <phoneticPr fontId="1"/>
  </si>
  <si>
    <t>範囲指定</t>
    <rPh sb="0" eb="2">
      <t>ハンイ</t>
    </rPh>
    <rPh sb="2" eb="4">
      <t>シテイ</t>
    </rPh>
    <phoneticPr fontId="1"/>
  </si>
  <si>
    <t>Ctrl＋１</t>
    <phoneticPr fontId="1"/>
  </si>
  <si>
    <t>範囲選択</t>
    <rPh sb="0" eb="2">
      <t>ハンイ</t>
    </rPh>
    <rPh sb="2" eb="4">
      <t>センタク</t>
    </rPh>
    <phoneticPr fontId="1"/>
  </si>
  <si>
    <t>配置</t>
    <rPh sb="0" eb="2">
      <t>ハイチ</t>
    </rPh>
    <phoneticPr fontId="1"/>
  </si>
  <si>
    <t>インデント</t>
    <phoneticPr fontId="1"/>
  </si>
  <si>
    <t>均等割り付け</t>
    <rPh sb="0" eb="2">
      <t>キントウ</t>
    </rPh>
    <rPh sb="2" eb="3">
      <t>ワ</t>
    </rPh>
    <rPh sb="4" eb="5">
      <t>ツ</t>
    </rPh>
    <phoneticPr fontId="1"/>
  </si>
  <si>
    <t>月</t>
    <rPh sb="0" eb="1">
      <t>ツキ</t>
    </rPh>
    <phoneticPr fontId="1"/>
  </si>
  <si>
    <t>販売個数</t>
    <rPh sb="0" eb="2">
      <t>ハンバイ</t>
    </rPh>
    <rPh sb="2" eb="4">
      <t>コスウ</t>
    </rPh>
    <phoneticPr fontId="1"/>
  </si>
  <si>
    <t>累計</t>
    <rPh sb="0" eb="2">
      <t>ルイケイ</t>
    </rPh>
    <phoneticPr fontId="1"/>
  </si>
  <si>
    <t>４月</t>
    <rPh sb="1" eb="2">
      <t>ツキ</t>
    </rPh>
    <phoneticPr fontId="1"/>
  </si>
  <si>
    <t>５月</t>
  </si>
  <si>
    <t>６月</t>
  </si>
  <si>
    <t>７月</t>
  </si>
  <si>
    <t>８月</t>
  </si>
  <si>
    <t>クイック分析</t>
    <rPh sb="4" eb="6">
      <t>ブンセキ</t>
    </rPh>
    <phoneticPr fontId="1"/>
  </si>
  <si>
    <t>Ctrl＋Q</t>
    <phoneticPr fontId="1"/>
  </si>
  <si>
    <t>勤務時間</t>
    <rPh sb="0" eb="2">
      <t>キンム</t>
    </rPh>
    <rPh sb="2" eb="4">
      <t>ジカン</t>
    </rPh>
    <phoneticPr fontId="7"/>
  </si>
  <si>
    <t>合計</t>
    <rPh sb="0" eb="2">
      <t>ゴウケイ</t>
    </rPh>
    <phoneticPr fontId="1"/>
  </si>
  <si>
    <t>Shift＋Alt＋ ＝</t>
    <phoneticPr fontId="1"/>
  </si>
  <si>
    <t>ユーザー定義</t>
    <rPh sb="4" eb="6">
      <t>テイギ</t>
    </rPh>
    <phoneticPr fontId="1"/>
  </si>
  <si>
    <t>[h]:mm;@</t>
    <phoneticPr fontId="1"/>
  </si>
  <si>
    <t>飯山　正夫</t>
    <rPh sb="0" eb="2">
      <t>いいやま</t>
    </rPh>
    <rPh sb="3" eb="5">
      <t>まさお</t>
    </rPh>
    <phoneticPr fontId="2" type="Hiragana" alignment="center"/>
  </si>
  <si>
    <t>安西　奈津美</t>
    <rPh sb="0" eb="2">
      <t>あんざい</t>
    </rPh>
    <rPh sb="3" eb="6">
      <t>なつみ</t>
    </rPh>
    <phoneticPr fontId="2" type="Hiragana" alignment="center"/>
  </si>
  <si>
    <t>伊藤　京子</t>
    <rPh sb="0" eb="2">
      <t>いとう</t>
    </rPh>
    <rPh sb="3" eb="5">
      <t>きょうこ</t>
    </rPh>
    <phoneticPr fontId="2" type="Hiragana" alignment="center"/>
  </si>
  <si>
    <t>これは便利</t>
    <rPh sb="3" eb="5">
      <t>ベンリ</t>
    </rPh>
    <phoneticPr fontId="1"/>
  </si>
  <si>
    <t>Ctrlを押しながらだが</t>
    <rPh sb="5" eb="6">
      <t>オ</t>
    </rPh>
    <phoneticPr fontId="1"/>
  </si>
  <si>
    <t>Shift＋F8を押すと</t>
    <rPh sb="9" eb="10">
      <t>オ</t>
    </rPh>
    <phoneticPr fontId="1"/>
  </si>
  <si>
    <t>なんと、クリックだけで複数選択</t>
    <rPh sb="11" eb="13">
      <t>フクスウ</t>
    </rPh>
    <rPh sb="13" eb="15">
      <t>センタク</t>
    </rPh>
    <phoneticPr fontId="1"/>
  </si>
  <si>
    <t>普通、離れた所のクリックは</t>
    <rPh sb="0" eb="2">
      <t>フツウ</t>
    </rPh>
    <rPh sb="3" eb="4">
      <t>ハナ</t>
    </rPh>
    <rPh sb="6" eb="7">
      <t>トコロ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</si>
</sst>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=999]000;[&lt;=9999]000\-00;000\-0000"/>
    <numFmt numFmtId="177" formatCode="[$-411]ggge&quot;年&quot;m&quot;月&quot;d&quot;日&quot;;@"/>
    <numFmt numFmtId="178" formatCode="[$-409]h:mm\ AM/PM;@"/>
    <numFmt numFmtId="179" formatCode="0_);[Red]\(0\)"/>
    <numFmt numFmtId="180" formatCode="[h]:mm;@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rgb="FFFF0000"/>
      <name val="HG丸ｺﾞｼｯｸM-PRO"/>
      <family val="3"/>
      <charset val="128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4"/>
      <color rgb="FFFF0000"/>
      <name val="HG丸ｺﾞｼｯｸM-PRO"/>
      <family val="3"/>
      <charset val="128"/>
    </font>
    <font>
      <sz val="16"/>
      <color rgb="FFFF0000"/>
      <name val="游ゴシック"/>
      <family val="2"/>
      <charset val="128"/>
      <scheme val="minor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>
      <alignment vertical="center"/>
    </xf>
    <xf numFmtId="0" fontId="8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20" fontId="0" fillId="0" borderId="5" xfId="0" applyNumberForma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178" fontId="0" fillId="0" borderId="7" xfId="0" applyNumberFormat="1" applyBorder="1">
      <alignment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76" fontId="0" fillId="4" borderId="9" xfId="0" applyNumberForma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12" xfId="0" applyNumberFormat="1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177" fontId="0" fillId="0" borderId="12" xfId="0" applyNumberFormat="1" applyBorder="1">
      <alignment vertical="center"/>
    </xf>
    <xf numFmtId="0" fontId="0" fillId="3" borderId="13" xfId="0" quotePrefix="1" applyFill="1" applyBorder="1">
      <alignment vertical="center"/>
    </xf>
    <xf numFmtId="0" fontId="0" fillId="0" borderId="4" xfId="0" applyBorder="1">
      <alignment vertical="center"/>
    </xf>
    <xf numFmtId="176" fontId="0" fillId="0" borderId="1" xfId="0" applyNumberFormat="1" applyBorder="1">
      <alignment vertical="center"/>
    </xf>
    <xf numFmtId="57" fontId="0" fillId="0" borderId="1" xfId="0" applyNumberFormat="1" applyBorder="1">
      <alignment vertical="center"/>
    </xf>
    <xf numFmtId="0" fontId="0" fillId="0" borderId="5" xfId="0" applyBorder="1">
      <alignment vertical="center"/>
    </xf>
    <xf numFmtId="0" fontId="0" fillId="3" borderId="1" xfId="0" quotePrefix="1" applyFill="1" applyBorder="1">
      <alignment vertical="center"/>
    </xf>
    <xf numFmtId="0" fontId="0" fillId="3" borderId="5" xfId="0" applyFill="1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176" fontId="5" fillId="0" borderId="14" xfId="0" applyNumberFormat="1" applyFont="1" applyBorder="1" applyAlignment="1">
      <alignment horizontal="center" vertical="center"/>
    </xf>
    <xf numFmtId="0" fontId="0" fillId="0" borderId="7" xfId="0" applyBorder="1">
      <alignment vertical="center"/>
    </xf>
    <xf numFmtId="176" fontId="0" fillId="0" borderId="0" xfId="0" applyNumberForma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0" fillId="0" borderId="1" xfId="0" applyBorder="1" applyAlignment="1">
      <alignment horizontal="distributed" vertical="center"/>
    </xf>
    <xf numFmtId="3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179" fontId="13" fillId="0" borderId="1" xfId="0" applyNumberFormat="1" applyFont="1" applyBorder="1">
      <alignment vertical="center"/>
    </xf>
    <xf numFmtId="180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right"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180" fontId="0" fillId="3" borderId="1" xfId="0" applyNumberFormat="1" applyFill="1" applyBorder="1">
      <alignment vertical="center"/>
    </xf>
    <xf numFmtId="179" fontId="13" fillId="3" borderId="1" xfId="0" applyNumberFormat="1" applyFont="1" applyFill="1" applyBorder="1">
      <alignment vertical="center"/>
    </xf>
    <xf numFmtId="0" fontId="16" fillId="0" borderId="0" xfId="0" applyFont="1">
      <alignment vertical="center"/>
    </xf>
  </cellXfs>
  <cellStyles count="2">
    <cellStyle name="標準" xfId="0" builtinId="0"/>
    <cellStyle name="標準 2" xfId="1" xr:uid="{3014C0C1-CFD0-4004-9D1E-840223A4160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14</xdr:row>
      <xdr:rowOff>4761</xdr:rowOff>
    </xdr:from>
    <xdr:to>
      <xdr:col>1</xdr:col>
      <xdr:colOff>853333</xdr:colOff>
      <xdr:row>18</xdr:row>
      <xdr:rowOff>92507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5945648D-3709-4DEC-88AD-63554C865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4786311"/>
          <a:ext cx="1492697" cy="1040246"/>
        </a:xfrm>
        <a:prstGeom prst="rect">
          <a:avLst/>
        </a:prstGeom>
      </xdr:spPr>
    </xdr:pic>
    <xdr:clientData/>
  </xdr:twoCellAnchor>
  <xdr:twoCellAnchor editAs="oneCell">
    <xdr:from>
      <xdr:col>3</xdr:col>
      <xdr:colOff>138113</xdr:colOff>
      <xdr:row>14</xdr:row>
      <xdr:rowOff>19051</xdr:rowOff>
    </xdr:from>
    <xdr:to>
      <xdr:col>4</xdr:col>
      <xdr:colOff>752205</xdr:colOff>
      <xdr:row>18</xdr:row>
      <xdr:rowOff>82019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A95A7B26-B75C-4459-B05E-59272162D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7838" y="4800601"/>
          <a:ext cx="1301082" cy="1015468"/>
        </a:xfrm>
        <a:prstGeom prst="rect">
          <a:avLst/>
        </a:prstGeom>
      </xdr:spPr>
    </xdr:pic>
    <xdr:clientData/>
  </xdr:twoCellAnchor>
  <xdr:twoCellAnchor editAs="oneCell">
    <xdr:from>
      <xdr:col>2</xdr:col>
      <xdr:colOff>360762</xdr:colOff>
      <xdr:row>18</xdr:row>
      <xdr:rowOff>113110</xdr:rowOff>
    </xdr:from>
    <xdr:to>
      <xdr:col>4</xdr:col>
      <xdr:colOff>938213</xdr:colOff>
      <xdr:row>24</xdr:row>
      <xdr:rowOff>10680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id="{CD4D3231-E32D-452E-9781-8E3394D85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9487" y="5847160"/>
          <a:ext cx="1627582" cy="1326320"/>
        </a:xfrm>
        <a:prstGeom prst="rect">
          <a:avLst/>
        </a:prstGeom>
      </xdr:spPr>
    </xdr:pic>
    <xdr:clientData/>
  </xdr:twoCellAnchor>
  <xdr:twoCellAnchor>
    <xdr:from>
      <xdr:col>4</xdr:col>
      <xdr:colOff>26193</xdr:colOff>
      <xdr:row>15</xdr:row>
      <xdr:rowOff>211931</xdr:rowOff>
    </xdr:from>
    <xdr:to>
      <xdr:col>4</xdr:col>
      <xdr:colOff>416718</xdr:colOff>
      <xdr:row>17</xdr:row>
      <xdr:rowOff>116682</xdr:rowOff>
    </xdr:to>
    <xdr:sp macro="" textlink="">
      <xdr:nvSpPr>
        <xdr:cNvPr id="73" name="楕円 72">
          <a:extLst>
            <a:ext uri="{FF2B5EF4-FFF2-40B4-BE49-F238E27FC236}">
              <a16:creationId xmlns:a16="http://schemas.microsoft.com/office/drawing/2014/main" id="{84CA466D-4A46-4EE6-81B6-AFA9A5CF5D28}"/>
            </a:ext>
          </a:extLst>
        </xdr:cNvPr>
        <xdr:cNvSpPr/>
      </xdr:nvSpPr>
      <xdr:spPr>
        <a:xfrm>
          <a:off x="2397918" y="5231606"/>
          <a:ext cx="390525" cy="38100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815580</xdr:colOff>
      <xdr:row>23</xdr:row>
      <xdr:rowOff>48816</xdr:rowOff>
    </xdr:from>
    <xdr:to>
      <xdr:col>2</xdr:col>
      <xdr:colOff>340520</xdr:colOff>
      <xdr:row>23</xdr:row>
      <xdr:rowOff>210741</xdr:rowOff>
    </xdr:to>
    <xdr:sp macro="" textlink="">
      <xdr:nvSpPr>
        <xdr:cNvPr id="74" name="矢印: 左 73">
          <a:extLst>
            <a:ext uri="{FF2B5EF4-FFF2-40B4-BE49-F238E27FC236}">
              <a16:creationId xmlns:a16="http://schemas.microsoft.com/office/drawing/2014/main" id="{5B586390-F23E-45DE-A0D9-28EC24192EC7}"/>
            </a:ext>
          </a:extLst>
        </xdr:cNvPr>
        <xdr:cNvSpPr/>
      </xdr:nvSpPr>
      <xdr:spPr>
        <a:xfrm rot="10800000">
          <a:off x="1215630" y="6973491"/>
          <a:ext cx="353615" cy="161925"/>
        </a:xfrm>
        <a:prstGeom prst="lef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1157289</xdr:colOff>
      <xdr:row>14</xdr:row>
      <xdr:rowOff>28575</xdr:rowOff>
    </xdr:from>
    <xdr:to>
      <xdr:col>5</xdr:col>
      <xdr:colOff>1006077</xdr:colOff>
      <xdr:row>21</xdr:row>
      <xdr:rowOff>109537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48877038-076F-4D5C-A5D1-A094B53A1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9014" y="4810125"/>
          <a:ext cx="1357311" cy="1747837"/>
        </a:xfrm>
        <a:prstGeom prst="rect">
          <a:avLst/>
        </a:prstGeom>
      </xdr:spPr>
    </xdr:pic>
    <xdr:clientData/>
  </xdr:twoCellAnchor>
  <xdr:twoCellAnchor>
    <xdr:from>
      <xdr:col>4</xdr:col>
      <xdr:colOff>142876</xdr:colOff>
      <xdr:row>6</xdr:row>
      <xdr:rowOff>71437</xdr:rowOff>
    </xdr:from>
    <xdr:to>
      <xdr:col>4</xdr:col>
      <xdr:colOff>1343026</xdr:colOff>
      <xdr:row>9</xdr:row>
      <xdr:rowOff>152400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B2D508DD-21AB-4BFB-9D84-6860E0D9ECEC}"/>
            </a:ext>
          </a:extLst>
        </xdr:cNvPr>
        <xdr:cNvSpPr txBox="1"/>
      </xdr:nvSpPr>
      <xdr:spPr>
        <a:xfrm>
          <a:off x="2514601" y="2062162"/>
          <a:ext cx="1200150" cy="113823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左の郵便番号を入力</a:t>
          </a:r>
          <a:endParaRPr kumimoji="1" lang="en-US" altLang="ja-JP" sz="1100"/>
        </a:p>
        <a:p>
          <a:r>
            <a:rPr kumimoji="1" lang="ja-JP" altLang="en-US" sz="1100"/>
            <a:t>改行は</a:t>
          </a:r>
          <a:endParaRPr kumimoji="1" lang="en-US" altLang="ja-JP" sz="1100"/>
        </a:p>
        <a:p>
          <a:r>
            <a:rPr kumimoji="1" lang="en-US" altLang="ja-JP" sz="1100"/>
            <a:t>Alt</a:t>
          </a:r>
          <a:r>
            <a:rPr kumimoji="1" lang="ja-JP" altLang="en-US" sz="1100"/>
            <a:t>　＋　ｴﾝﾀｰ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4</xdr:col>
      <xdr:colOff>498871</xdr:colOff>
      <xdr:row>18</xdr:row>
      <xdr:rowOff>207170</xdr:rowOff>
    </xdr:from>
    <xdr:to>
      <xdr:col>4</xdr:col>
      <xdr:colOff>889396</xdr:colOff>
      <xdr:row>20</xdr:row>
      <xdr:rowOff>102396</xdr:rowOff>
    </xdr:to>
    <xdr:sp macro="" textlink="">
      <xdr:nvSpPr>
        <xdr:cNvPr id="77" name="楕円 76">
          <a:extLst>
            <a:ext uri="{FF2B5EF4-FFF2-40B4-BE49-F238E27FC236}">
              <a16:creationId xmlns:a16="http://schemas.microsoft.com/office/drawing/2014/main" id="{4D55E572-5A9B-445A-B175-AE70404140F9}"/>
            </a:ext>
          </a:extLst>
        </xdr:cNvPr>
        <xdr:cNvSpPr/>
      </xdr:nvSpPr>
      <xdr:spPr>
        <a:xfrm>
          <a:off x="3088480" y="5922170"/>
          <a:ext cx="390525" cy="37147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202007</xdr:colOff>
      <xdr:row>14</xdr:row>
      <xdr:rowOff>33340</xdr:rowOff>
    </xdr:from>
    <xdr:to>
      <xdr:col>9</xdr:col>
      <xdr:colOff>588170</xdr:colOff>
      <xdr:row>20</xdr:row>
      <xdr:rowOff>142876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A5E3CBB1-05EB-479C-B13A-D97288818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0432" y="4814890"/>
          <a:ext cx="1531544" cy="1538286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12</xdr:row>
      <xdr:rowOff>0</xdr:rowOff>
    </xdr:from>
    <xdr:to>
      <xdr:col>2</xdr:col>
      <xdr:colOff>315515</xdr:colOff>
      <xdr:row>18</xdr:row>
      <xdr:rowOff>166688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B31BD540-2928-4DD7-8C96-021643A9B6F3}"/>
            </a:ext>
          </a:extLst>
        </xdr:cNvPr>
        <xdr:cNvSpPr/>
      </xdr:nvSpPr>
      <xdr:spPr>
        <a:xfrm>
          <a:off x="11906" y="4305300"/>
          <a:ext cx="1532334" cy="1595438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160734</xdr:colOff>
      <xdr:row>10</xdr:row>
      <xdr:rowOff>113110</xdr:rowOff>
    </xdr:from>
    <xdr:to>
      <xdr:col>0</xdr:col>
      <xdr:colOff>160734</xdr:colOff>
      <xdr:row>11</xdr:row>
      <xdr:rowOff>89297</xdr:rowOff>
    </xdr:to>
    <xdr:cxnSp macro="">
      <xdr:nvCxnSpPr>
        <xdr:cNvPr id="80" name="直線矢印コネクタ 79">
          <a:extLst>
            <a:ext uri="{FF2B5EF4-FFF2-40B4-BE49-F238E27FC236}">
              <a16:creationId xmlns:a16="http://schemas.microsoft.com/office/drawing/2014/main" id="{941D4153-F5C3-4E22-B6C8-4FEB091841E8}"/>
            </a:ext>
          </a:extLst>
        </xdr:cNvPr>
        <xdr:cNvCxnSpPr/>
      </xdr:nvCxnSpPr>
      <xdr:spPr>
        <a:xfrm flipV="1">
          <a:off x="160734" y="3513535"/>
          <a:ext cx="0" cy="3381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422673</xdr:colOff>
      <xdr:row>10</xdr:row>
      <xdr:rowOff>113110</xdr:rowOff>
    </xdr:from>
    <xdr:to>
      <xdr:col>1</xdr:col>
      <xdr:colOff>422673</xdr:colOff>
      <xdr:row>12</xdr:row>
      <xdr:rowOff>59531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F006937B-3438-45F1-BF8D-604E75413570}"/>
            </a:ext>
          </a:extLst>
        </xdr:cNvPr>
        <xdr:cNvCxnSpPr/>
      </xdr:nvCxnSpPr>
      <xdr:spPr>
        <a:xfrm flipV="1">
          <a:off x="822723" y="3513535"/>
          <a:ext cx="0" cy="85129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363140</xdr:colOff>
      <xdr:row>12</xdr:row>
      <xdr:rowOff>5953</xdr:rowOff>
    </xdr:from>
    <xdr:to>
      <xdr:col>4</xdr:col>
      <xdr:colOff>982266</xdr:colOff>
      <xdr:row>24</xdr:row>
      <xdr:rowOff>59531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7268553B-0601-4FF5-A976-F89385550605}"/>
            </a:ext>
          </a:extLst>
        </xdr:cNvPr>
        <xdr:cNvSpPr/>
      </xdr:nvSpPr>
      <xdr:spPr>
        <a:xfrm>
          <a:off x="1904999" y="4292203"/>
          <a:ext cx="1666876" cy="2911078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1089422</xdr:colOff>
      <xdr:row>12</xdr:row>
      <xdr:rowOff>5953</xdr:rowOff>
    </xdr:from>
    <xdr:to>
      <xdr:col>5</xdr:col>
      <xdr:colOff>1035843</xdr:colOff>
      <xdr:row>21</xdr:row>
      <xdr:rowOff>232172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63B85D35-4C73-4658-8B3A-04322870F8FA}"/>
            </a:ext>
          </a:extLst>
        </xdr:cNvPr>
        <xdr:cNvSpPr/>
      </xdr:nvSpPr>
      <xdr:spPr>
        <a:xfrm>
          <a:off x="3461147" y="4311253"/>
          <a:ext cx="1470421" cy="2369344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1089423</xdr:colOff>
      <xdr:row>12</xdr:row>
      <xdr:rowOff>17859</xdr:rowOff>
    </xdr:from>
    <xdr:to>
      <xdr:col>8</xdr:col>
      <xdr:colOff>71437</xdr:colOff>
      <xdr:row>23</xdr:row>
      <xdr:rowOff>11906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45B9B5EA-FF33-42E5-906E-B6C118E220B4}"/>
            </a:ext>
          </a:extLst>
        </xdr:cNvPr>
        <xdr:cNvSpPr/>
      </xdr:nvSpPr>
      <xdr:spPr>
        <a:xfrm>
          <a:off x="5185173" y="4304109"/>
          <a:ext cx="1583530" cy="2613422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190500</xdr:colOff>
      <xdr:row>12</xdr:row>
      <xdr:rowOff>11906</xdr:rowOff>
    </xdr:from>
    <xdr:to>
      <xdr:col>10</xdr:col>
      <xdr:colOff>47624</xdr:colOff>
      <xdr:row>21</xdr:row>
      <xdr:rowOff>5953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BB84DD7D-5443-4F7E-8E9D-258FCB115705}"/>
            </a:ext>
          </a:extLst>
        </xdr:cNvPr>
        <xdr:cNvSpPr/>
      </xdr:nvSpPr>
      <xdr:spPr>
        <a:xfrm>
          <a:off x="6638925" y="4317206"/>
          <a:ext cx="1676399" cy="2137172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5953</xdr:colOff>
      <xdr:row>4</xdr:row>
      <xdr:rowOff>464344</xdr:rowOff>
    </xdr:from>
    <xdr:to>
      <xdr:col>2</xdr:col>
      <xdr:colOff>363140</xdr:colOff>
      <xdr:row>10</xdr:row>
      <xdr:rowOff>345281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ACBD6A01-A798-44B8-AEED-E2012D98A9AE}"/>
            </a:ext>
          </a:extLst>
        </xdr:cNvPr>
        <xdr:cNvSpPr/>
      </xdr:nvSpPr>
      <xdr:spPr>
        <a:xfrm>
          <a:off x="1547812" y="1571625"/>
          <a:ext cx="357187" cy="2345531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136920</xdr:colOff>
      <xdr:row>11</xdr:row>
      <xdr:rowOff>89296</xdr:rowOff>
    </xdr:from>
    <xdr:to>
      <xdr:col>4</xdr:col>
      <xdr:colOff>541734</xdr:colOff>
      <xdr:row>11</xdr:row>
      <xdr:rowOff>517922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811BBA03-C460-461A-87DA-890D3A15426E}"/>
            </a:ext>
          </a:extLst>
        </xdr:cNvPr>
        <xdr:cNvSpPr txBox="1"/>
      </xdr:nvSpPr>
      <xdr:spPr>
        <a:xfrm>
          <a:off x="1746645" y="3851671"/>
          <a:ext cx="1166814" cy="428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AR Pゴシック体S" panose="020B0A00000000000000" pitchFamily="50" charset="-128"/>
              <a:ea typeface="AR Pゴシック体S" panose="020B0A00000000000000" pitchFamily="50" charset="-128"/>
            </a:rPr>
            <a:t>家におるとでれ～</a:t>
          </a:r>
          <a:endParaRPr kumimoji="1" lang="en-US" altLang="ja-JP" sz="90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  <a:p>
          <a:r>
            <a:rPr kumimoji="1" lang="en-US" altLang="ja-JP" sz="1100" b="1"/>
            <a:t>Alt→D</a:t>
          </a:r>
          <a:r>
            <a:rPr kumimoji="1" lang="ja-JP" altLang="en-US" sz="1100" b="1"/>
            <a:t>→</a:t>
          </a:r>
          <a:r>
            <a:rPr kumimoji="1" lang="en-US" altLang="ja-JP" sz="1100" b="1"/>
            <a:t>L</a:t>
          </a:r>
          <a:endParaRPr kumimoji="1" lang="ja-JP" altLang="en-US" sz="1100" b="1"/>
        </a:p>
      </xdr:txBody>
    </xdr:sp>
    <xdr:clientData/>
  </xdr:twoCellAnchor>
  <xdr:twoCellAnchor>
    <xdr:from>
      <xdr:col>3</xdr:col>
      <xdr:colOff>553640</xdr:colOff>
      <xdr:row>10</xdr:row>
      <xdr:rowOff>136922</xdr:rowOff>
    </xdr:from>
    <xdr:to>
      <xdr:col>7</xdr:col>
      <xdr:colOff>190500</xdr:colOff>
      <xdr:row>12</xdr:row>
      <xdr:rowOff>71438</xdr:rowOff>
    </xdr:to>
    <xdr:cxnSp macro="">
      <xdr:nvCxnSpPr>
        <xdr:cNvPr id="88" name="直線矢印コネクタ 87">
          <a:extLst>
            <a:ext uri="{FF2B5EF4-FFF2-40B4-BE49-F238E27FC236}">
              <a16:creationId xmlns:a16="http://schemas.microsoft.com/office/drawing/2014/main" id="{06AA99B5-D2BF-4F8E-ACF3-EB077D8F3D1D}"/>
            </a:ext>
          </a:extLst>
        </xdr:cNvPr>
        <xdr:cNvCxnSpPr/>
      </xdr:nvCxnSpPr>
      <xdr:spPr>
        <a:xfrm flipV="1">
          <a:off x="2163365" y="3537347"/>
          <a:ext cx="4094560" cy="83939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184547</xdr:colOff>
      <xdr:row>10</xdr:row>
      <xdr:rowOff>113110</xdr:rowOff>
    </xdr:from>
    <xdr:to>
      <xdr:col>3</xdr:col>
      <xdr:colOff>279797</xdr:colOff>
      <xdr:row>12</xdr:row>
      <xdr:rowOff>47625</xdr:rowOff>
    </xdr:to>
    <xdr:cxnSp macro="">
      <xdr:nvCxnSpPr>
        <xdr:cNvPr id="89" name="直線矢印コネクタ 88">
          <a:extLst>
            <a:ext uri="{FF2B5EF4-FFF2-40B4-BE49-F238E27FC236}">
              <a16:creationId xmlns:a16="http://schemas.microsoft.com/office/drawing/2014/main" id="{FA241D23-193D-4518-B663-6C4D764F1CDC}"/>
            </a:ext>
          </a:extLst>
        </xdr:cNvPr>
        <xdr:cNvCxnSpPr/>
      </xdr:nvCxnSpPr>
      <xdr:spPr>
        <a:xfrm flipH="1" flipV="1">
          <a:off x="1413272" y="3513535"/>
          <a:ext cx="476250" cy="83939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17859</xdr:colOff>
      <xdr:row>3</xdr:row>
      <xdr:rowOff>250031</xdr:rowOff>
    </xdr:from>
    <xdr:to>
      <xdr:col>3</xdr:col>
      <xdr:colOff>750092</xdr:colOff>
      <xdr:row>10</xdr:row>
      <xdr:rowOff>351235</xdr:rowOff>
    </xdr:to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EC4DBD6E-5290-4E2E-AADB-B62164BA6814}"/>
            </a:ext>
          </a:extLst>
        </xdr:cNvPr>
        <xdr:cNvSpPr/>
      </xdr:nvSpPr>
      <xdr:spPr>
        <a:xfrm>
          <a:off x="1627584" y="1031081"/>
          <a:ext cx="732233" cy="2720579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642937</xdr:colOff>
      <xdr:row>10</xdr:row>
      <xdr:rowOff>89297</xdr:rowOff>
    </xdr:from>
    <xdr:to>
      <xdr:col>4</xdr:col>
      <xdr:colOff>1488282</xdr:colOff>
      <xdr:row>12</xdr:row>
      <xdr:rowOff>77391</xdr:rowOff>
    </xdr:to>
    <xdr:cxnSp macro="">
      <xdr:nvCxnSpPr>
        <xdr:cNvPr id="91" name="直線矢印コネクタ 90">
          <a:extLst>
            <a:ext uri="{FF2B5EF4-FFF2-40B4-BE49-F238E27FC236}">
              <a16:creationId xmlns:a16="http://schemas.microsoft.com/office/drawing/2014/main" id="{2C65D46D-4C9A-4B4C-9A55-F53451D0D881}"/>
            </a:ext>
          </a:extLst>
        </xdr:cNvPr>
        <xdr:cNvCxnSpPr/>
      </xdr:nvCxnSpPr>
      <xdr:spPr>
        <a:xfrm flipH="1" flipV="1">
          <a:off x="2252662" y="3489722"/>
          <a:ext cx="1607345" cy="89296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601265</xdr:colOff>
      <xdr:row>16</xdr:row>
      <xdr:rowOff>172641</xdr:rowOff>
    </xdr:from>
    <xdr:to>
      <xdr:col>6</xdr:col>
      <xdr:colOff>250031</xdr:colOff>
      <xdr:row>19</xdr:row>
      <xdr:rowOff>53578</xdr:rowOff>
    </xdr:to>
    <xdr:cxnSp macro="">
      <xdr:nvCxnSpPr>
        <xdr:cNvPr id="92" name="直線矢印コネクタ 91">
          <a:extLst>
            <a:ext uri="{FF2B5EF4-FFF2-40B4-BE49-F238E27FC236}">
              <a16:creationId xmlns:a16="http://schemas.microsoft.com/office/drawing/2014/main" id="{13A95544-17AC-469A-A2C9-52A930FBFA1B}"/>
            </a:ext>
          </a:extLst>
        </xdr:cNvPr>
        <xdr:cNvCxnSpPr/>
      </xdr:nvCxnSpPr>
      <xdr:spPr>
        <a:xfrm flipV="1">
          <a:off x="2972990" y="5430441"/>
          <a:ext cx="2277666" cy="59531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577453</xdr:colOff>
      <xdr:row>10</xdr:row>
      <xdr:rowOff>125016</xdr:rowOff>
    </xdr:from>
    <xdr:to>
      <xdr:col>9</xdr:col>
      <xdr:colOff>261938</xdr:colOff>
      <xdr:row>12</xdr:row>
      <xdr:rowOff>130969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6630F031-2C86-43A1-BA5F-4D578706346C}"/>
            </a:ext>
          </a:extLst>
        </xdr:cNvPr>
        <xdr:cNvCxnSpPr/>
      </xdr:nvCxnSpPr>
      <xdr:spPr>
        <a:xfrm flipH="1" flipV="1">
          <a:off x="7025878" y="3525441"/>
          <a:ext cx="846535" cy="9108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17859</xdr:colOff>
      <xdr:row>4</xdr:row>
      <xdr:rowOff>0</xdr:rowOff>
    </xdr:from>
    <xdr:to>
      <xdr:col>4</xdr:col>
      <xdr:colOff>1506140</xdr:colOff>
      <xdr:row>11</xdr:row>
      <xdr:rowOff>0</xdr:rowOff>
    </xdr:to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52AFC955-728E-435F-9306-FDCCA0E468D0}"/>
            </a:ext>
          </a:extLst>
        </xdr:cNvPr>
        <xdr:cNvSpPr/>
      </xdr:nvSpPr>
      <xdr:spPr>
        <a:xfrm>
          <a:off x="2389584" y="1028700"/>
          <a:ext cx="1488281" cy="2733675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1053703</xdr:colOff>
      <xdr:row>4</xdr:row>
      <xdr:rowOff>470297</xdr:rowOff>
    </xdr:from>
    <xdr:to>
      <xdr:col>7</xdr:col>
      <xdr:colOff>357188</xdr:colOff>
      <xdr:row>10</xdr:row>
      <xdr:rowOff>345281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EEA9BDC4-5423-4EEC-8645-3648640F0399}"/>
            </a:ext>
          </a:extLst>
        </xdr:cNvPr>
        <xdr:cNvSpPr/>
      </xdr:nvSpPr>
      <xdr:spPr>
        <a:xfrm>
          <a:off x="6054328" y="1498997"/>
          <a:ext cx="370285" cy="2246709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5953</xdr:colOff>
      <xdr:row>3</xdr:row>
      <xdr:rowOff>244079</xdr:rowOff>
    </xdr:from>
    <xdr:to>
      <xdr:col>8</xdr:col>
      <xdr:colOff>1148953</xdr:colOff>
      <xdr:row>10</xdr:row>
      <xdr:rowOff>351236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973F22D6-B9B7-41DD-8E9E-FD497406A65D}"/>
            </a:ext>
          </a:extLst>
        </xdr:cNvPr>
        <xdr:cNvSpPr/>
      </xdr:nvSpPr>
      <xdr:spPr>
        <a:xfrm>
          <a:off x="6454378" y="1025129"/>
          <a:ext cx="1143000" cy="2726532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315515</xdr:colOff>
      <xdr:row>17</xdr:row>
      <xdr:rowOff>65484</xdr:rowOff>
    </xdr:from>
    <xdr:to>
      <xdr:col>4</xdr:col>
      <xdr:colOff>172641</xdr:colOff>
      <xdr:row>21</xdr:row>
      <xdr:rowOff>101203</xdr:rowOff>
    </xdr:to>
    <xdr:cxnSp macro="">
      <xdr:nvCxnSpPr>
        <xdr:cNvPr id="97" name="直線矢印コネクタ 96">
          <a:extLst>
            <a:ext uri="{FF2B5EF4-FFF2-40B4-BE49-F238E27FC236}">
              <a16:creationId xmlns:a16="http://schemas.microsoft.com/office/drawing/2014/main" id="{8C2F6F5C-2B2B-4419-B41B-A2AB5DE8E53B}"/>
            </a:ext>
          </a:extLst>
        </xdr:cNvPr>
        <xdr:cNvCxnSpPr/>
      </xdr:nvCxnSpPr>
      <xdr:spPr>
        <a:xfrm flipH="1">
          <a:off x="1925240" y="5561409"/>
          <a:ext cx="619126" cy="98821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946544</xdr:colOff>
      <xdr:row>19</xdr:row>
      <xdr:rowOff>226220</xdr:rowOff>
    </xdr:from>
    <xdr:to>
      <xdr:col>9</xdr:col>
      <xdr:colOff>267889</xdr:colOff>
      <xdr:row>20</xdr:row>
      <xdr:rowOff>226220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5119FB68-8A51-44CF-AB04-9AF407974C89}"/>
            </a:ext>
          </a:extLst>
        </xdr:cNvPr>
        <xdr:cNvSpPr txBox="1"/>
      </xdr:nvSpPr>
      <xdr:spPr>
        <a:xfrm>
          <a:off x="7643810" y="6179345"/>
          <a:ext cx="464345" cy="23812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和暦</a:t>
          </a:r>
          <a:endParaRPr kumimoji="1" lang="ja-JP" altLang="en-US" sz="1100">
            <a:latin typeface="ＤＦ平成明朝体W7" panose="02020709000000000000" pitchFamily="17" charset="-128"/>
            <a:ea typeface="ＤＦ平成明朝体W7" panose="02020709000000000000" pitchFamily="17" charset="-128"/>
          </a:endParaRPr>
        </a:p>
      </xdr:txBody>
    </xdr:sp>
    <xdr:clientData/>
  </xdr:twoCellAnchor>
  <xdr:twoCellAnchor>
    <xdr:from>
      <xdr:col>8</xdr:col>
      <xdr:colOff>951310</xdr:colOff>
      <xdr:row>19</xdr:row>
      <xdr:rowOff>207170</xdr:rowOff>
    </xdr:from>
    <xdr:to>
      <xdr:col>9</xdr:col>
      <xdr:colOff>180975</xdr:colOff>
      <xdr:row>21</xdr:row>
      <xdr:rowOff>102396</xdr:rowOff>
    </xdr:to>
    <xdr:sp macro="" textlink="">
      <xdr:nvSpPr>
        <xdr:cNvPr id="99" name="楕円 98">
          <a:extLst>
            <a:ext uri="{FF2B5EF4-FFF2-40B4-BE49-F238E27FC236}">
              <a16:creationId xmlns:a16="http://schemas.microsoft.com/office/drawing/2014/main" id="{DEEFA0F6-785C-4FC6-8A60-95DF27B0D8F7}"/>
            </a:ext>
          </a:extLst>
        </xdr:cNvPr>
        <xdr:cNvSpPr/>
      </xdr:nvSpPr>
      <xdr:spPr>
        <a:xfrm>
          <a:off x="7399735" y="6179345"/>
          <a:ext cx="391715" cy="37147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35716</xdr:colOff>
      <xdr:row>23</xdr:row>
      <xdr:rowOff>29766</xdr:rowOff>
    </xdr:from>
    <xdr:to>
      <xdr:col>4</xdr:col>
      <xdr:colOff>89297</xdr:colOff>
      <xdr:row>24</xdr:row>
      <xdr:rowOff>29766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A4B7C6C5-1BB1-486A-9664-0B14825F0414}"/>
            </a:ext>
          </a:extLst>
        </xdr:cNvPr>
        <xdr:cNvSpPr txBox="1"/>
      </xdr:nvSpPr>
      <xdr:spPr>
        <a:xfrm>
          <a:off x="1940716" y="6935391"/>
          <a:ext cx="738190" cy="23812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男性</a:t>
          </a:r>
          <a:r>
            <a:rPr kumimoji="1" lang="en-US" altLang="ja-JP" sz="90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,</a:t>
          </a:r>
          <a:r>
            <a:rPr kumimoji="1" lang="ja-JP" altLang="en-US" sz="90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女性</a:t>
          </a:r>
          <a:endParaRPr kumimoji="1" lang="ja-JP" altLang="en-US" sz="1100">
            <a:latin typeface="ＤＦ平成明朝体W7" panose="02020709000000000000" pitchFamily="17" charset="-128"/>
            <a:ea typeface="ＤＦ平成明朝体W7" panose="02020709000000000000" pitchFamily="17" charset="-128"/>
          </a:endParaRPr>
        </a:p>
      </xdr:txBody>
    </xdr:sp>
    <xdr:clientData/>
  </xdr:twoCellAnchor>
  <xdr:twoCellAnchor>
    <xdr:from>
      <xdr:col>3</xdr:col>
      <xdr:colOff>500063</xdr:colOff>
      <xdr:row>21</xdr:row>
      <xdr:rowOff>95250</xdr:rowOff>
    </xdr:from>
    <xdr:to>
      <xdr:col>3</xdr:col>
      <xdr:colOff>506015</xdr:colOff>
      <xdr:row>23</xdr:row>
      <xdr:rowOff>119063</xdr:rowOff>
    </xdr:to>
    <xdr:cxnSp macro="">
      <xdr:nvCxnSpPr>
        <xdr:cNvPr id="101" name="直線矢印コネクタ 100">
          <a:extLst>
            <a:ext uri="{FF2B5EF4-FFF2-40B4-BE49-F238E27FC236}">
              <a16:creationId xmlns:a16="http://schemas.microsoft.com/office/drawing/2014/main" id="{20B439E7-64BF-4EDF-A956-47C2C96598B1}"/>
            </a:ext>
          </a:extLst>
        </xdr:cNvPr>
        <xdr:cNvCxnSpPr/>
      </xdr:nvCxnSpPr>
      <xdr:spPr>
        <a:xfrm>
          <a:off x="2109788" y="6543675"/>
          <a:ext cx="5952" cy="5000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851297</xdr:colOff>
      <xdr:row>10</xdr:row>
      <xdr:rowOff>83344</xdr:rowOff>
    </xdr:from>
    <xdr:to>
      <xdr:col>6</xdr:col>
      <xdr:colOff>434579</xdr:colOff>
      <xdr:row>12</xdr:row>
      <xdr:rowOff>119063</xdr:rowOff>
    </xdr:to>
    <xdr:cxnSp macro="">
      <xdr:nvCxnSpPr>
        <xdr:cNvPr id="102" name="直線矢印コネクタ 101">
          <a:extLst>
            <a:ext uri="{FF2B5EF4-FFF2-40B4-BE49-F238E27FC236}">
              <a16:creationId xmlns:a16="http://schemas.microsoft.com/office/drawing/2014/main" id="{4F742203-F520-4A9E-801D-83945E9EC441}"/>
            </a:ext>
          </a:extLst>
        </xdr:cNvPr>
        <xdr:cNvCxnSpPr/>
      </xdr:nvCxnSpPr>
      <xdr:spPr>
        <a:xfrm flipH="1" flipV="1">
          <a:off x="3223022" y="3483769"/>
          <a:ext cx="2212182" cy="9405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321467</xdr:colOff>
      <xdr:row>9</xdr:row>
      <xdr:rowOff>130967</xdr:rowOff>
    </xdr:from>
    <xdr:to>
      <xdr:col>4</xdr:col>
      <xdr:colOff>89297</xdr:colOff>
      <xdr:row>10</xdr:row>
      <xdr:rowOff>5953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A5E190DF-0862-4384-B978-50B66D8ECC79}"/>
            </a:ext>
          </a:extLst>
        </xdr:cNvPr>
        <xdr:cNvSpPr txBox="1"/>
      </xdr:nvSpPr>
      <xdr:spPr>
        <a:xfrm>
          <a:off x="1550192" y="3178967"/>
          <a:ext cx="910830" cy="227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AR Pゴシック体S" panose="020B0A00000000000000" pitchFamily="50" charset="-128"/>
              <a:ea typeface="AR Pゴシック体S" panose="020B0A00000000000000" pitchFamily="50" charset="-128"/>
            </a:rPr>
            <a:t>ｾﾙの書式設定</a:t>
          </a:r>
          <a:endParaRPr kumimoji="1" lang="ja-JP" altLang="en-US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D967DB-710C-43F0-80B7-C4AD17208440}">
  <we:reference id="wa200005271" version="2.5.5.0" store="ja-JP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56EAE-41ED-416A-962B-D1F3568EDA93}">
  <sheetPr>
    <tabColor rgb="FFFFFF00"/>
  </sheetPr>
  <dimension ref="C2:F11"/>
  <sheetViews>
    <sheetView tabSelected="1" zoomScale="200" zoomScaleNormal="200" workbookViewId="0">
      <selection activeCell="I10" sqref="I10"/>
    </sheetView>
  </sheetViews>
  <sheetFormatPr defaultRowHeight="18.75" x14ac:dyDescent="0.4"/>
  <cols>
    <col min="4" max="4" width="13" bestFit="1" customWidth="1"/>
  </cols>
  <sheetData>
    <row r="2" spans="3:6" x14ac:dyDescent="0.4">
      <c r="F2" t="s">
        <v>130</v>
      </c>
    </row>
    <row r="3" spans="3:6" x14ac:dyDescent="0.4">
      <c r="C3" s="5" t="s">
        <v>8</v>
      </c>
      <c r="D3" s="5" t="s">
        <v>7</v>
      </c>
    </row>
    <row r="4" spans="3:6" x14ac:dyDescent="0.4">
      <c r="C4" s="2">
        <v>1</v>
      </c>
      <c r="D4" s="2" t="s">
        <v>2</v>
      </c>
      <c r="F4" t="s">
        <v>134</v>
      </c>
    </row>
    <row r="5" spans="3:6" x14ac:dyDescent="0.4">
      <c r="C5" s="2">
        <v>2</v>
      </c>
      <c r="D5" s="2" t="s">
        <v>3</v>
      </c>
      <c r="F5" t="s">
        <v>131</v>
      </c>
    </row>
    <row r="6" spans="3:6" x14ac:dyDescent="0.4">
      <c r="C6" s="2">
        <v>3</v>
      </c>
      <c r="D6" s="2" t="s">
        <v>4</v>
      </c>
    </row>
    <row r="7" spans="3:6" x14ac:dyDescent="0.4">
      <c r="C7" s="2">
        <v>4</v>
      </c>
      <c r="D7" s="2" t="s">
        <v>5</v>
      </c>
      <c r="F7" s="59" t="s">
        <v>132</v>
      </c>
    </row>
    <row r="8" spans="3:6" x14ac:dyDescent="0.4">
      <c r="C8" s="2">
        <v>5</v>
      </c>
      <c r="D8" s="2" t="s">
        <v>6</v>
      </c>
      <c r="F8" t="s">
        <v>133</v>
      </c>
    </row>
    <row r="9" spans="3:6" x14ac:dyDescent="0.4">
      <c r="C9" s="2">
        <v>6</v>
      </c>
      <c r="D9" s="2" t="s">
        <v>127</v>
      </c>
    </row>
    <row r="10" spans="3:6" x14ac:dyDescent="0.4">
      <c r="C10" s="2">
        <v>7</v>
      </c>
      <c r="D10" s="2" t="s">
        <v>128</v>
      </c>
    </row>
    <row r="11" spans="3:6" x14ac:dyDescent="0.4">
      <c r="C11" s="2">
        <v>8</v>
      </c>
      <c r="D11" s="2" t="s">
        <v>129</v>
      </c>
    </row>
  </sheetData>
  <phoneticPr fontId="1"/>
  <dataValidations disablePrompts="1" count="1">
    <dataValidation imeMode="hiragana" allowBlank="1" showInputMessage="1" showErrorMessage="1" sqref="D4:D11" xr:uid="{62F4A5B4-7482-40BB-879A-1A7A00783148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7807-69F7-4753-9F1E-5BC2843D9655}">
  <sheetPr>
    <tabColor rgb="FFFFFF00"/>
  </sheetPr>
  <dimension ref="B1:I14"/>
  <sheetViews>
    <sheetView zoomScale="180" zoomScaleNormal="180" workbookViewId="0">
      <selection activeCell="D13" sqref="D13"/>
    </sheetView>
  </sheetViews>
  <sheetFormatPr defaultRowHeight="18.75" x14ac:dyDescent="0.4"/>
  <cols>
    <col min="2" max="2" width="5.875" customWidth="1"/>
    <col min="3" max="3" width="22.375" customWidth="1"/>
    <col min="4" max="4" width="6" customWidth="1"/>
    <col min="5" max="5" width="14.75" customWidth="1"/>
    <col min="6" max="6" width="12.375" customWidth="1"/>
    <col min="8" max="8" width="5.625" customWidth="1"/>
    <col min="9" max="9" width="23.5" bestFit="1" customWidth="1"/>
  </cols>
  <sheetData>
    <row r="1" spans="2:9" x14ac:dyDescent="0.4">
      <c r="H1" t="s">
        <v>96</v>
      </c>
    </row>
    <row r="3" spans="2:9" x14ac:dyDescent="0.4">
      <c r="B3" s="5" t="s">
        <v>8</v>
      </c>
      <c r="C3" s="5" t="s">
        <v>7</v>
      </c>
      <c r="D3" s="6"/>
      <c r="E3" s="6"/>
      <c r="F3" s="6"/>
      <c r="H3" s="5" t="s">
        <v>8</v>
      </c>
      <c r="I3" s="5" t="s">
        <v>7</v>
      </c>
    </row>
    <row r="4" spans="2:9" x14ac:dyDescent="0.4">
      <c r="B4" s="2">
        <v>1</v>
      </c>
      <c r="C4" s="2" t="s">
        <v>2</v>
      </c>
      <c r="E4" t="s">
        <v>23</v>
      </c>
      <c r="H4" s="2">
        <v>1</v>
      </c>
      <c r="I4" s="2" t="s">
        <v>15</v>
      </c>
    </row>
    <row r="5" spans="2:9" x14ac:dyDescent="0.4">
      <c r="B5" s="2">
        <v>2</v>
      </c>
      <c r="C5" s="2" t="s">
        <v>3</v>
      </c>
      <c r="E5" t="s">
        <v>1</v>
      </c>
      <c r="H5" s="2">
        <v>2</v>
      </c>
      <c r="I5" s="2" t="s">
        <v>16</v>
      </c>
    </row>
    <row r="6" spans="2:9" x14ac:dyDescent="0.4">
      <c r="B6" s="2">
        <v>3</v>
      </c>
      <c r="C6" s="2" t="s">
        <v>4</v>
      </c>
      <c r="H6" s="2">
        <v>3</v>
      </c>
      <c r="I6" s="2" t="s">
        <v>17</v>
      </c>
    </row>
    <row r="7" spans="2:9" x14ac:dyDescent="0.4">
      <c r="B7" s="2">
        <v>4</v>
      </c>
      <c r="C7" s="2" t="s">
        <v>5</v>
      </c>
      <c r="E7" t="s">
        <v>10</v>
      </c>
      <c r="F7" s="53" t="s">
        <v>24</v>
      </c>
      <c r="H7" s="2">
        <v>4</v>
      </c>
      <c r="I7" s="2" t="s">
        <v>18</v>
      </c>
    </row>
    <row r="8" spans="2:9" x14ac:dyDescent="0.4">
      <c r="B8" s="2">
        <v>5</v>
      </c>
      <c r="C8" s="2" t="s">
        <v>6</v>
      </c>
      <c r="E8" t="s">
        <v>11</v>
      </c>
      <c r="F8" s="53" t="s">
        <v>25</v>
      </c>
      <c r="H8" s="2">
        <v>5</v>
      </c>
      <c r="I8" s="2" t="s">
        <v>19</v>
      </c>
    </row>
    <row r="9" spans="2:9" x14ac:dyDescent="0.4">
      <c r="B9" s="2">
        <v>6</v>
      </c>
      <c r="C9" s="2" t="s">
        <v>127</v>
      </c>
      <c r="H9" s="2">
        <v>6</v>
      </c>
      <c r="I9" s="2" t="s">
        <v>20</v>
      </c>
    </row>
    <row r="10" spans="2:9" x14ac:dyDescent="0.4">
      <c r="B10" s="2">
        <v>7</v>
      </c>
      <c r="C10" s="2" t="s">
        <v>128</v>
      </c>
      <c r="E10" t="s">
        <v>26</v>
      </c>
      <c r="H10" s="2">
        <v>7</v>
      </c>
      <c r="I10" s="2" t="s">
        <v>21</v>
      </c>
    </row>
    <row r="11" spans="2:9" x14ac:dyDescent="0.4">
      <c r="B11" s="2">
        <v>8</v>
      </c>
      <c r="C11" s="2" t="s">
        <v>129</v>
      </c>
      <c r="H11" s="2">
        <v>8</v>
      </c>
      <c r="I11" s="2" t="s">
        <v>22</v>
      </c>
    </row>
    <row r="14" spans="2:9" x14ac:dyDescent="0.4">
      <c r="B14" s="3"/>
      <c r="C14" s="3"/>
      <c r="D14" s="3"/>
      <c r="E14" s="3"/>
      <c r="F14" s="3"/>
    </row>
  </sheetData>
  <phoneticPr fontId="1"/>
  <dataValidations count="1">
    <dataValidation imeMode="hiragana" allowBlank="1" showInputMessage="1" showErrorMessage="1" sqref="I4:I11 E4:F4 C4:D5 C6:F7 E8 C8:D11 F8:F9 F11" xr:uid="{BC3D26C4-9481-4132-BEAC-0A49225C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5D95-824E-44D2-967B-6FE53F8DB9C3}">
  <sheetPr>
    <tabColor rgb="FFFFFF00"/>
  </sheetPr>
  <dimension ref="B2:F12"/>
  <sheetViews>
    <sheetView zoomScale="160" zoomScaleNormal="160" workbookViewId="0">
      <selection activeCell="F12" sqref="F12"/>
    </sheetView>
  </sheetViews>
  <sheetFormatPr defaultRowHeight="18.75" x14ac:dyDescent="0.4"/>
  <cols>
    <col min="1" max="1" width="7.375" customWidth="1"/>
    <col min="2" max="2" width="5.25" bestFit="1" customWidth="1"/>
    <col min="3" max="3" width="13" bestFit="1" customWidth="1"/>
    <col min="4" max="4" width="5.25" bestFit="1" customWidth="1"/>
    <col min="5" max="5" width="9.375" bestFit="1" customWidth="1"/>
    <col min="6" max="6" width="29.875" bestFit="1" customWidth="1"/>
  </cols>
  <sheetData>
    <row r="2" spans="2:6" x14ac:dyDescent="0.4">
      <c r="B2" s="8" t="s">
        <v>27</v>
      </c>
      <c r="C2" s="1" t="s">
        <v>28</v>
      </c>
      <c r="D2" s="1" t="s">
        <v>29</v>
      </c>
      <c r="E2" s="1" t="s">
        <v>30</v>
      </c>
      <c r="F2" s="1" t="s">
        <v>31</v>
      </c>
    </row>
    <row r="3" spans="2:6" x14ac:dyDescent="0.4">
      <c r="B3" s="8">
        <v>1</v>
      </c>
      <c r="C3" s="2" t="s">
        <v>2</v>
      </c>
      <c r="D3" s="1" t="s">
        <v>36</v>
      </c>
      <c r="E3" s="9">
        <v>3320034</v>
      </c>
      <c r="F3" s="2" t="s">
        <v>37</v>
      </c>
    </row>
    <row r="4" spans="2:6" x14ac:dyDescent="0.4">
      <c r="B4" s="8">
        <v>2</v>
      </c>
      <c r="C4" s="2" t="s">
        <v>3</v>
      </c>
      <c r="D4" s="1" t="s">
        <v>36</v>
      </c>
      <c r="E4" s="9">
        <v>2450001</v>
      </c>
      <c r="F4" s="2" t="s">
        <v>38</v>
      </c>
    </row>
    <row r="5" spans="2:6" x14ac:dyDescent="0.4">
      <c r="B5" s="8">
        <v>3</v>
      </c>
      <c r="C5" s="2" t="s">
        <v>4</v>
      </c>
      <c r="D5" s="1" t="s">
        <v>36</v>
      </c>
      <c r="E5" s="9">
        <v>3430807</v>
      </c>
      <c r="F5" s="2" t="s">
        <v>39</v>
      </c>
    </row>
    <row r="6" spans="2:6" x14ac:dyDescent="0.4">
      <c r="B6" s="8">
        <v>4</v>
      </c>
      <c r="C6" s="2" t="s">
        <v>5</v>
      </c>
      <c r="D6" s="1" t="s">
        <v>36</v>
      </c>
      <c r="E6" s="9">
        <v>2710077</v>
      </c>
      <c r="F6" s="2" t="s">
        <v>40</v>
      </c>
    </row>
    <row r="7" spans="2:6" x14ac:dyDescent="0.4">
      <c r="B7" s="8">
        <v>5</v>
      </c>
      <c r="C7" s="2" t="s">
        <v>6</v>
      </c>
      <c r="D7" s="1" t="s">
        <v>36</v>
      </c>
      <c r="E7" s="9">
        <v>3320024</v>
      </c>
      <c r="F7" s="2" t="s">
        <v>41</v>
      </c>
    </row>
    <row r="9" spans="2:6" x14ac:dyDescent="0.4">
      <c r="E9" t="s">
        <v>13</v>
      </c>
    </row>
    <row r="10" spans="2:6" x14ac:dyDescent="0.4">
      <c r="E10" t="s">
        <v>42</v>
      </c>
    </row>
    <row r="12" spans="2:6" x14ac:dyDescent="0.4">
      <c r="E12" s="59" t="s">
        <v>43</v>
      </c>
    </row>
  </sheetData>
  <phoneticPr fontId="1"/>
  <dataValidations count="3">
    <dataValidation type="list" imeMode="hiragana" allowBlank="1" showInputMessage="1" showErrorMessage="1" sqref="D2:D7" xr:uid="{762E6BEC-AA4B-4373-9CF9-6338B872187D}">
      <formula1>"男,女"</formula1>
    </dataValidation>
    <dataValidation imeMode="off" allowBlank="1" showInputMessage="1" showErrorMessage="1" sqref="B2:B7 E2:E7" xr:uid="{C988C86D-CBE2-423F-A79E-95C484C1C3FD}"/>
    <dataValidation imeMode="hiragana" allowBlank="1" showInputMessage="1" showErrorMessage="1" sqref="C2:D7 F2:F7" xr:uid="{3539E21B-C6B0-4B31-BBD4-16BAF1569592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A48C6-2769-4C70-9BBB-577863A9084B}">
  <sheetPr>
    <tabColor rgb="FFFFFF00"/>
  </sheetPr>
  <dimension ref="A1:K27"/>
  <sheetViews>
    <sheetView topLeftCell="A7" zoomScale="110" zoomScaleNormal="110" workbookViewId="0">
      <selection activeCell="O16" sqref="O16"/>
    </sheetView>
  </sheetViews>
  <sheetFormatPr defaultRowHeight="18.75" x14ac:dyDescent="0.4"/>
  <cols>
    <col min="2" max="2" width="11.25" bestFit="1" customWidth="1"/>
    <col min="3" max="3" width="4.75" customWidth="1"/>
    <col min="5" max="5" width="19.75" customWidth="1"/>
    <col min="6" max="6" width="15.375" bestFit="1" customWidth="1"/>
    <col min="7" max="7" width="14" customWidth="1"/>
    <col min="8" max="8" width="4.75" customWidth="1"/>
    <col min="9" max="9" width="15" customWidth="1"/>
    <col min="11" max="11" width="10.25" bestFit="1" customWidth="1"/>
  </cols>
  <sheetData>
    <row r="1" spans="1:11" x14ac:dyDescent="0.4">
      <c r="B1" s="10"/>
      <c r="J1" s="11" t="s">
        <v>14</v>
      </c>
      <c r="K1" s="12">
        <f ca="1">TODAY()</f>
        <v>46255</v>
      </c>
    </row>
    <row r="2" spans="1:11" ht="24" x14ac:dyDescent="0.4">
      <c r="E2" s="13" t="s">
        <v>44</v>
      </c>
      <c r="J2" s="14" t="s">
        <v>12</v>
      </c>
      <c r="K2" s="15" t="str">
        <f ca="1">TEXT(K1,"aaaa")</f>
        <v>金曜日</v>
      </c>
    </row>
    <row r="3" spans="1:11" ht="24.75" thickBot="1" x14ac:dyDescent="0.45">
      <c r="C3" s="16" t="s">
        <v>45</v>
      </c>
      <c r="J3" s="17" t="s">
        <v>46</v>
      </c>
      <c r="K3" s="18">
        <f ca="1">NOW()</f>
        <v>46255.610370717593</v>
      </c>
    </row>
    <row r="4" spans="1:11" ht="19.5" thickBot="1" x14ac:dyDescent="0.45">
      <c r="A4" s="6" t="s">
        <v>47</v>
      </c>
      <c r="B4" s="6" t="s">
        <v>48</v>
      </c>
      <c r="C4" s="6" t="s">
        <v>49</v>
      </c>
      <c r="D4" s="6" t="s">
        <v>50</v>
      </c>
      <c r="E4" s="6" t="s">
        <v>51</v>
      </c>
      <c r="F4" s="6" t="s">
        <v>52</v>
      </c>
      <c r="G4" s="6" t="s">
        <v>53</v>
      </c>
      <c r="H4" s="6" t="s">
        <v>54</v>
      </c>
      <c r="I4" s="6" t="s">
        <v>55</v>
      </c>
      <c r="J4" s="6" t="s">
        <v>56</v>
      </c>
    </row>
    <row r="5" spans="1:11" ht="37.5" customHeight="1" thickBot="1" x14ac:dyDescent="0.45">
      <c r="A5" s="19" t="s">
        <v>27</v>
      </c>
      <c r="B5" s="20" t="s">
        <v>0</v>
      </c>
      <c r="C5" s="20" t="s">
        <v>57</v>
      </c>
      <c r="D5" s="21" t="s">
        <v>9</v>
      </c>
      <c r="E5" s="20" t="s">
        <v>58</v>
      </c>
      <c r="F5" s="20" t="s">
        <v>32</v>
      </c>
      <c r="G5" s="20" t="s">
        <v>33</v>
      </c>
      <c r="H5" s="22" t="s">
        <v>59</v>
      </c>
      <c r="I5" s="20" t="s">
        <v>34</v>
      </c>
      <c r="J5" s="23" t="s">
        <v>35</v>
      </c>
    </row>
    <row r="6" spans="1:11" ht="45.75" customHeight="1" x14ac:dyDescent="0.4">
      <c r="A6" s="24">
        <v>1</v>
      </c>
      <c r="B6" s="25" t="s" ph="1">
        <v>60</v>
      </c>
      <c r="C6" s="25" t="s">
        <v>61</v>
      </c>
      <c r="D6" s="26">
        <v>7470233</v>
      </c>
      <c r="E6" s="27" t="s">
        <v>62</v>
      </c>
      <c r="F6" s="25" t="s">
        <v>63</v>
      </c>
      <c r="G6" s="25" t="s">
        <v>64</v>
      </c>
      <c r="H6" s="28" t="s">
        <v>65</v>
      </c>
      <c r="I6" s="29">
        <v>40452</v>
      </c>
      <c r="J6" s="30" t="str">
        <f ca="1">DATEDIF(I6,TODAY(),"Y")&amp;"歳"</f>
        <v>15歳</v>
      </c>
    </row>
    <row r="7" spans="1:11" ht="27.75" x14ac:dyDescent="0.4">
      <c r="A7" s="31">
        <v>2</v>
      </c>
      <c r="B7" s="2" t="s" ph="1">
        <v>66</v>
      </c>
      <c r="C7" s="2" t="s">
        <v>61</v>
      </c>
      <c r="D7" s="32"/>
      <c r="E7" s="2"/>
      <c r="F7" s="2"/>
      <c r="G7" s="2"/>
      <c r="H7" s="1" t="s">
        <v>65</v>
      </c>
      <c r="I7" s="33">
        <v>44866</v>
      </c>
      <c r="J7" s="34" t="str">
        <f ca="1">DATEDIF(I7,TODAY(),"Y")&amp;"歳"</f>
        <v>3歳</v>
      </c>
    </row>
    <row r="8" spans="1:11" ht="27.75" x14ac:dyDescent="0.4">
      <c r="A8" s="31">
        <v>3</v>
      </c>
      <c r="B8" s="2" t="s" ph="1">
        <v>67</v>
      </c>
      <c r="C8" s="2" t="s">
        <v>68</v>
      </c>
      <c r="D8" s="32"/>
      <c r="E8" s="2"/>
      <c r="F8" s="2"/>
      <c r="G8" s="2"/>
      <c r="H8" s="2"/>
      <c r="I8" s="35" t="s">
        <v>69</v>
      </c>
      <c r="J8" s="36"/>
    </row>
    <row r="9" spans="1:11" ht="27.75" x14ac:dyDescent="0.4">
      <c r="A9" s="31">
        <v>4</v>
      </c>
      <c r="B9" s="2" t="s" ph="1">
        <v>70</v>
      </c>
      <c r="C9" s="2"/>
      <c r="D9" s="32"/>
      <c r="E9" s="2"/>
      <c r="F9" s="2"/>
      <c r="G9" s="2"/>
      <c r="H9" s="2"/>
      <c r="I9" s="2"/>
      <c r="J9" s="34"/>
    </row>
    <row r="10" spans="1:11" ht="27.75" x14ac:dyDescent="0.4">
      <c r="A10" s="31">
        <v>5</v>
      </c>
      <c r="B10" s="2" ph="1"/>
      <c r="C10" s="2"/>
      <c r="D10" s="32"/>
      <c r="E10" s="2"/>
      <c r="F10" s="2"/>
      <c r="G10" s="2"/>
      <c r="H10" s="2"/>
      <c r="I10" s="2"/>
      <c r="J10" s="34"/>
    </row>
    <row r="11" spans="1:11" ht="28.5" thickBot="1" x14ac:dyDescent="0.45">
      <c r="A11" s="37">
        <v>6</v>
      </c>
      <c r="B11" s="38" ph="1"/>
      <c r="C11" s="38"/>
      <c r="D11" s="39" t="s">
        <v>71</v>
      </c>
      <c r="E11" s="38"/>
      <c r="F11" s="38"/>
      <c r="G11" s="38"/>
      <c r="H11" s="38"/>
      <c r="I11" s="38"/>
      <c r="J11" s="40"/>
    </row>
    <row r="12" spans="1:11" ht="27.75" x14ac:dyDescent="0.4">
      <c r="A12" t="s">
        <v>72</v>
      </c>
      <c r="B12" ph="1"/>
      <c r="D12" s="41"/>
    </row>
    <row r="13" spans="1:11" x14ac:dyDescent="0.4">
      <c r="B13" s="42" t="s">
        <v>48</v>
      </c>
      <c r="D13" s="7" t="s">
        <v>73</v>
      </c>
      <c r="F13" s="4" t="s">
        <v>50</v>
      </c>
      <c r="G13" s="6" t="s">
        <v>51</v>
      </c>
      <c r="J13" s="6" t="s">
        <v>55</v>
      </c>
    </row>
    <row r="14" spans="1:11" x14ac:dyDescent="0.4">
      <c r="B14" s="43" t="s">
        <v>74</v>
      </c>
      <c r="D14" s="44" t="s">
        <v>75</v>
      </c>
      <c r="E14" s="43"/>
      <c r="F14" s="43" t="s">
        <v>76</v>
      </c>
      <c r="G14" s="43" t="s">
        <v>77</v>
      </c>
      <c r="H14" s="43"/>
      <c r="J14" s="43" t="s">
        <v>78</v>
      </c>
    </row>
    <row r="15" spans="1:11" x14ac:dyDescent="0.4">
      <c r="G15" t="s">
        <v>79</v>
      </c>
    </row>
    <row r="16" spans="1:11" x14ac:dyDescent="0.4">
      <c r="G16" t="s">
        <v>80</v>
      </c>
    </row>
    <row r="17" spans="4:7" x14ac:dyDescent="0.4">
      <c r="G17" t="s">
        <v>81</v>
      </c>
    </row>
    <row r="18" spans="4:7" x14ac:dyDescent="0.4">
      <c r="G18" t="s">
        <v>82</v>
      </c>
    </row>
    <row r="20" spans="4:7" x14ac:dyDescent="0.4">
      <c r="G20" s="43" t="s">
        <v>83</v>
      </c>
    </row>
    <row r="21" spans="4:7" x14ac:dyDescent="0.4">
      <c r="G21" t="s">
        <v>84</v>
      </c>
    </row>
    <row r="22" spans="4:7" x14ac:dyDescent="0.4">
      <c r="G22" t="s">
        <v>85</v>
      </c>
    </row>
    <row r="23" spans="4:7" x14ac:dyDescent="0.4">
      <c r="G23" t="s">
        <v>86</v>
      </c>
    </row>
    <row r="27" spans="4:7" ht="24" x14ac:dyDescent="0.4">
      <c r="D27" s="45" t="s">
        <v>87</v>
      </c>
    </row>
  </sheetData>
  <phoneticPr fontId="1" type="Hiragana" alignment="center"/>
  <dataValidations count="3">
    <dataValidation type="list" imeMode="off" allowBlank="1" showInputMessage="1" showErrorMessage="1" sqref="H12" xr:uid="{CCB0E832-1677-4927-8D68-49E2969CBFD1}">
      <formula1>"○"</formula1>
    </dataValidation>
    <dataValidation imeMode="off" allowBlank="1" showInputMessage="1" showErrorMessage="1" sqref="H1:H5 F14 G21:H23 F24:J24 F23:H23 H14:H19 G13:G18 J13:J23 I1:J12 F1:G2 F4:G12 G3 C3 D1:D2 D4:D24" xr:uid="{FBA21740-BA41-40BA-9329-7555FF2A34C8}"/>
    <dataValidation type="list" allowBlank="1" showInputMessage="1" showErrorMessage="1" sqref="C12" xr:uid="{94B061DC-368F-4F62-9728-7904DF5FF31C}">
      <formula1>"男性,女性"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C6713-4AE9-4B82-8ECF-6ABF8EA1A685}">
  <sheetPr>
    <tabColor rgb="FFFF0000"/>
  </sheetPr>
  <dimension ref="C2:D4"/>
  <sheetViews>
    <sheetView zoomScale="205" zoomScaleNormal="205" workbookViewId="0">
      <selection activeCell="B10" sqref="B10"/>
    </sheetView>
  </sheetViews>
  <sheetFormatPr defaultRowHeight="18.75" x14ac:dyDescent="0.4"/>
  <sheetData>
    <row r="2" spans="3:4" x14ac:dyDescent="0.4">
      <c r="C2" t="s">
        <v>89</v>
      </c>
    </row>
    <row r="4" spans="3:4" x14ac:dyDescent="0.4">
      <c r="D4" s="46" t="s">
        <v>88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3D7DD-AEAA-46C7-8C21-F335C86538FE}">
  <sheetPr>
    <tabColor rgb="FFFF0000"/>
  </sheetPr>
  <dimension ref="C1:H7"/>
  <sheetViews>
    <sheetView zoomScale="235" zoomScaleNormal="235" workbookViewId="0">
      <selection activeCell="J3" sqref="J3"/>
    </sheetView>
  </sheetViews>
  <sheetFormatPr defaultRowHeight="18.75" x14ac:dyDescent="0.4"/>
  <cols>
    <col min="3" max="3" width="15.125" bestFit="1" customWidth="1"/>
    <col min="4" max="6" width="7.125" customWidth="1"/>
    <col min="8" max="8" width="15.125" bestFit="1" customWidth="1"/>
  </cols>
  <sheetData>
    <row r="1" spans="3:8" x14ac:dyDescent="0.4">
      <c r="H1" t="s">
        <v>96</v>
      </c>
    </row>
    <row r="3" spans="3:8" x14ac:dyDescent="0.4">
      <c r="C3" s="55" t="s">
        <v>90</v>
      </c>
      <c r="H3" s="2" t="s">
        <v>90</v>
      </c>
    </row>
    <row r="4" spans="3:8" x14ac:dyDescent="0.4">
      <c r="C4" s="55" t="s">
        <v>91</v>
      </c>
      <c r="E4" t="s">
        <v>94</v>
      </c>
      <c r="H4" s="2" t="s">
        <v>91</v>
      </c>
    </row>
    <row r="5" spans="3:8" x14ac:dyDescent="0.4">
      <c r="C5" s="55" t="s">
        <v>92</v>
      </c>
      <c r="E5" t="s">
        <v>13</v>
      </c>
      <c r="H5" s="2" t="s">
        <v>92</v>
      </c>
    </row>
    <row r="7" spans="3:8" ht="56.25" x14ac:dyDescent="0.4">
      <c r="C7" s="56" t="s">
        <v>93</v>
      </c>
      <c r="E7" t="s">
        <v>95</v>
      </c>
      <c r="H7" s="56"/>
    </row>
  </sheetData>
  <phoneticPr fontId="1"/>
  <conditionalFormatting sqref="H3:H5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B57F8-06A9-49FC-8E97-85A54A5902B0}">
  <sheetPr>
    <tabColor rgb="FFFF0000"/>
  </sheetPr>
  <dimension ref="B1:H16"/>
  <sheetViews>
    <sheetView zoomScale="190" zoomScaleNormal="190" workbookViewId="0">
      <selection activeCell="F12" sqref="F12"/>
    </sheetView>
  </sheetViews>
  <sheetFormatPr defaultRowHeight="18.75" x14ac:dyDescent="0.4"/>
  <cols>
    <col min="2" max="2" width="25.375" customWidth="1"/>
    <col min="3" max="3" width="5.25" bestFit="1" customWidth="1"/>
    <col min="4" max="4" width="7.125" bestFit="1" customWidth="1"/>
    <col min="6" max="6" width="25.375" customWidth="1"/>
    <col min="7" max="7" width="5.25" bestFit="1" customWidth="1"/>
    <col min="8" max="8" width="7.125" bestFit="1" customWidth="1"/>
  </cols>
  <sheetData>
    <row r="1" spans="2:8" x14ac:dyDescent="0.4">
      <c r="F1" t="s">
        <v>96</v>
      </c>
    </row>
    <row r="3" spans="2:8" x14ac:dyDescent="0.4">
      <c r="B3" s="2" t="s">
        <v>97</v>
      </c>
      <c r="C3" s="2" t="s">
        <v>98</v>
      </c>
      <c r="D3" s="2" t="s">
        <v>99</v>
      </c>
      <c r="F3" s="2" t="s">
        <v>97</v>
      </c>
      <c r="G3" s="2" t="s">
        <v>98</v>
      </c>
      <c r="H3" s="2" t="s">
        <v>99</v>
      </c>
    </row>
    <row r="4" spans="2:8" x14ac:dyDescent="0.4">
      <c r="B4" s="47" t="s">
        <v>100</v>
      </c>
      <c r="C4" s="2"/>
      <c r="D4" s="2"/>
      <c r="F4" s="2" t="s">
        <v>100</v>
      </c>
      <c r="G4" s="2"/>
      <c r="H4" s="2"/>
    </row>
    <row r="5" spans="2:8" x14ac:dyDescent="0.4">
      <c r="B5" s="47" t="s">
        <v>101</v>
      </c>
      <c r="C5" s="2"/>
      <c r="D5" s="2"/>
      <c r="F5" s="2" t="s">
        <v>101</v>
      </c>
      <c r="G5" s="2"/>
      <c r="H5" s="2"/>
    </row>
    <row r="6" spans="2:8" x14ac:dyDescent="0.4">
      <c r="B6" s="47" t="s">
        <v>102</v>
      </c>
      <c r="C6" s="2"/>
      <c r="D6" s="2"/>
      <c r="F6" s="2" t="s">
        <v>102</v>
      </c>
      <c r="G6" s="2"/>
      <c r="H6" s="2"/>
    </row>
    <row r="7" spans="2:8" x14ac:dyDescent="0.4">
      <c r="B7" s="47" t="s">
        <v>103</v>
      </c>
      <c r="C7" s="2"/>
      <c r="D7" s="2"/>
      <c r="F7" s="2" t="s">
        <v>103</v>
      </c>
      <c r="G7" s="2"/>
      <c r="H7" s="2"/>
    </row>
    <row r="8" spans="2:8" x14ac:dyDescent="0.4">
      <c r="B8" s="47" t="s">
        <v>104</v>
      </c>
      <c r="C8" s="2"/>
      <c r="D8" s="2"/>
      <c r="F8" s="2" t="s">
        <v>104</v>
      </c>
      <c r="G8" s="2"/>
      <c r="H8" s="2"/>
    </row>
    <row r="9" spans="2:8" x14ac:dyDescent="0.4">
      <c r="B9" s="47" t="s">
        <v>105</v>
      </c>
      <c r="C9" s="2"/>
      <c r="D9" s="2"/>
      <c r="F9" s="2" t="s">
        <v>105</v>
      </c>
      <c r="G9" s="2"/>
      <c r="H9" s="2"/>
    </row>
    <row r="11" spans="2:8" x14ac:dyDescent="0.4">
      <c r="B11" t="s">
        <v>108</v>
      </c>
    </row>
    <row r="12" spans="2:8" x14ac:dyDescent="0.4">
      <c r="B12" t="s">
        <v>107</v>
      </c>
    </row>
    <row r="13" spans="2:8" x14ac:dyDescent="0.4">
      <c r="B13" t="s">
        <v>109</v>
      </c>
    </row>
    <row r="14" spans="2:8" x14ac:dyDescent="0.4">
      <c r="B14" t="s">
        <v>111</v>
      </c>
    </row>
    <row r="16" spans="2:8" x14ac:dyDescent="0.4">
      <c r="B16" t="s">
        <v>110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164E-16E3-4AA6-A6D5-B623E9D89E06}">
  <sheetPr>
    <tabColor rgb="FFFF0000"/>
  </sheetPr>
  <dimension ref="C1:K13"/>
  <sheetViews>
    <sheetView zoomScale="220" zoomScaleNormal="220" workbookViewId="0">
      <selection activeCell="H8" sqref="H8"/>
    </sheetView>
  </sheetViews>
  <sheetFormatPr defaultRowHeight="18.75" x14ac:dyDescent="0.4"/>
  <cols>
    <col min="2" max="2" width="5.25" customWidth="1"/>
    <col min="3" max="3" width="6.875" customWidth="1"/>
    <col min="5" max="5" width="9.125" customWidth="1"/>
    <col min="6" max="6" width="7" customWidth="1"/>
    <col min="8" max="8" width="10.5" bestFit="1" customWidth="1"/>
  </cols>
  <sheetData>
    <row r="1" spans="3:11" x14ac:dyDescent="0.4">
      <c r="I1" t="s">
        <v>96</v>
      </c>
    </row>
    <row r="2" spans="3:11" x14ac:dyDescent="0.4">
      <c r="G2" s="3" t="s">
        <v>120</v>
      </c>
    </row>
    <row r="3" spans="3:11" x14ac:dyDescent="0.4">
      <c r="C3" s="1" t="s">
        <v>112</v>
      </c>
      <c r="D3" s="1" t="s">
        <v>113</v>
      </c>
      <c r="E3" s="1" t="s">
        <v>114</v>
      </c>
      <c r="I3" s="1" t="s">
        <v>112</v>
      </c>
      <c r="J3" s="1" t="s">
        <v>113</v>
      </c>
      <c r="K3" s="1" t="s">
        <v>114</v>
      </c>
    </row>
    <row r="4" spans="3:11" x14ac:dyDescent="0.4">
      <c r="C4" s="1" t="s">
        <v>115</v>
      </c>
      <c r="D4" s="49">
        <v>12</v>
      </c>
      <c r="E4" s="58">
        <f>SUM($D$4:D4)</f>
        <v>12</v>
      </c>
      <c r="G4" t="s">
        <v>106</v>
      </c>
      <c r="H4" s="48"/>
      <c r="I4" s="1" t="s">
        <v>115</v>
      </c>
      <c r="J4" s="49">
        <v>12</v>
      </c>
      <c r="K4" s="50"/>
    </row>
    <row r="5" spans="3:11" x14ac:dyDescent="0.4">
      <c r="C5" s="1" t="s">
        <v>116</v>
      </c>
      <c r="D5" s="49">
        <v>18</v>
      </c>
      <c r="E5" s="58">
        <f>SUM($D$4:D5)</f>
        <v>30</v>
      </c>
      <c r="G5" t="s">
        <v>121</v>
      </c>
      <c r="H5" s="48"/>
      <c r="I5" s="1" t="s">
        <v>116</v>
      </c>
      <c r="J5" s="49">
        <v>18</v>
      </c>
      <c r="K5" s="50"/>
    </row>
    <row r="6" spans="3:11" x14ac:dyDescent="0.4">
      <c r="C6" s="1" t="s">
        <v>117</v>
      </c>
      <c r="D6" s="49">
        <v>6</v>
      </c>
      <c r="E6" s="58">
        <f>SUM($D$4:D6)</f>
        <v>36</v>
      </c>
      <c r="G6" t="s">
        <v>114</v>
      </c>
      <c r="H6" s="48"/>
      <c r="I6" s="1" t="s">
        <v>117</v>
      </c>
      <c r="J6" s="49">
        <v>6</v>
      </c>
      <c r="K6" s="50"/>
    </row>
    <row r="7" spans="3:11" x14ac:dyDescent="0.4">
      <c r="C7" s="1" t="s">
        <v>118</v>
      </c>
      <c r="D7" s="49">
        <v>21</v>
      </c>
      <c r="E7" s="58">
        <f>SUM($D$4:D7)</f>
        <v>57</v>
      </c>
      <c r="H7" s="48"/>
      <c r="I7" s="1" t="s">
        <v>118</v>
      </c>
      <c r="J7" s="49">
        <v>21</v>
      </c>
      <c r="K7" s="50"/>
    </row>
    <row r="8" spans="3:11" x14ac:dyDescent="0.4">
      <c r="C8" s="1" t="s">
        <v>119</v>
      </c>
      <c r="D8" s="49">
        <v>9</v>
      </c>
      <c r="E8" s="58">
        <f>SUM($D$4:D8)</f>
        <v>66</v>
      </c>
      <c r="H8" s="48"/>
      <c r="I8" s="1" t="s">
        <v>119</v>
      </c>
      <c r="J8" s="49">
        <v>9</v>
      </c>
      <c r="K8" s="50"/>
    </row>
    <row r="9" spans="3:11" x14ac:dyDescent="0.4">
      <c r="H9" s="48"/>
    </row>
    <row r="10" spans="3:11" x14ac:dyDescent="0.4">
      <c r="H10" s="48"/>
    </row>
    <row r="11" spans="3:11" x14ac:dyDescent="0.4">
      <c r="H11" s="48"/>
    </row>
    <row r="12" spans="3:11" x14ac:dyDescent="0.4">
      <c r="H12" s="48"/>
    </row>
    <row r="13" spans="3:11" x14ac:dyDescent="0.4">
      <c r="H13" s="48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682A-F8F9-4FDB-ABB0-B20DFB7A5658}">
  <sheetPr>
    <tabColor rgb="FFFF0000"/>
  </sheetPr>
  <dimension ref="C1:I10"/>
  <sheetViews>
    <sheetView zoomScale="205" zoomScaleNormal="205" workbookViewId="0">
      <selection activeCell="E10" sqref="E10"/>
    </sheetView>
  </sheetViews>
  <sheetFormatPr defaultRowHeight="18.75" x14ac:dyDescent="0.4"/>
  <cols>
    <col min="2" max="2" width="6.625" customWidth="1"/>
    <col min="3" max="3" width="13" bestFit="1" customWidth="1"/>
    <col min="7" max="7" width="12" customWidth="1"/>
    <col min="8" max="8" width="13" bestFit="1" customWidth="1"/>
  </cols>
  <sheetData>
    <row r="1" spans="3:9" x14ac:dyDescent="0.4">
      <c r="H1" t="s">
        <v>96</v>
      </c>
    </row>
    <row r="3" spans="3:9" x14ac:dyDescent="0.4">
      <c r="C3" s="1" t="s">
        <v>28</v>
      </c>
      <c r="D3" s="1" t="s">
        <v>122</v>
      </c>
      <c r="H3" s="1" t="s">
        <v>28</v>
      </c>
      <c r="I3" s="1" t="s">
        <v>122</v>
      </c>
    </row>
    <row r="4" spans="3:9" x14ac:dyDescent="0.4">
      <c r="C4" s="2" t="s">
        <v>2</v>
      </c>
      <c r="D4" s="52">
        <v>0.28472222222222221</v>
      </c>
      <c r="F4" t="s">
        <v>123</v>
      </c>
      <c r="H4" s="2" t="s">
        <v>2</v>
      </c>
      <c r="I4" s="52">
        <v>0.28472222222222221</v>
      </c>
    </row>
    <row r="5" spans="3:9" x14ac:dyDescent="0.4">
      <c r="C5" s="2" t="s">
        <v>3</v>
      </c>
      <c r="D5" s="52">
        <v>0.27083333333333331</v>
      </c>
      <c r="F5" t="s">
        <v>124</v>
      </c>
      <c r="H5" s="2" t="s">
        <v>3</v>
      </c>
      <c r="I5" s="52">
        <v>0.27083333333333331</v>
      </c>
    </row>
    <row r="6" spans="3:9" x14ac:dyDescent="0.4">
      <c r="C6" s="2" t="s">
        <v>4</v>
      </c>
      <c r="D6" s="52">
        <v>0.22916666666666666</v>
      </c>
      <c r="H6" s="2" t="s">
        <v>4</v>
      </c>
      <c r="I6" s="52">
        <v>0.22916666666666666</v>
      </c>
    </row>
    <row r="7" spans="3:9" x14ac:dyDescent="0.4">
      <c r="C7" s="2" t="s">
        <v>5</v>
      </c>
      <c r="D7" s="52">
        <v>0.29166666666666669</v>
      </c>
      <c r="F7" t="s">
        <v>107</v>
      </c>
      <c r="H7" s="2" t="s">
        <v>5</v>
      </c>
      <c r="I7" s="52">
        <v>0.29166666666666669</v>
      </c>
    </row>
    <row r="8" spans="3:9" x14ac:dyDescent="0.4">
      <c r="C8" s="2" t="s">
        <v>6</v>
      </c>
      <c r="D8" s="52">
        <v>0.3125</v>
      </c>
      <c r="F8" t="s">
        <v>125</v>
      </c>
      <c r="H8" s="2" t="s">
        <v>6</v>
      </c>
      <c r="I8" s="52">
        <v>0.3125</v>
      </c>
    </row>
    <row r="9" spans="3:9" x14ac:dyDescent="0.4">
      <c r="C9" s="2" t="s">
        <v>123</v>
      </c>
      <c r="D9" s="57">
        <f>SUM(D4:D8)</f>
        <v>1.3888888888888888</v>
      </c>
      <c r="H9" s="2" t="s">
        <v>123</v>
      </c>
      <c r="I9" s="51"/>
    </row>
    <row r="10" spans="3:9" ht="25.5" x14ac:dyDescent="0.4">
      <c r="F10" s="54" t="s">
        <v>126</v>
      </c>
    </row>
  </sheetData>
  <phoneticPr fontId="1"/>
  <dataValidations count="2">
    <dataValidation imeMode="hiragana" allowBlank="1" showInputMessage="1" showErrorMessage="1" sqref="C3:D8 H3:I8" xr:uid="{4C9B1F84-B438-40BD-A468-EC049DC987FB}"/>
    <dataValidation type="list" imeMode="hiragana" allowBlank="1" showInputMessage="1" showErrorMessage="1" sqref="D3:D8 I3:I8" xr:uid="{686468AE-A431-4E79-B60F-24D18585FF2A}">
      <formula1>"男,女"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クリック複数選択</vt:lpstr>
      <vt:lpstr>余計な文字削除</vt:lpstr>
      <vt:lpstr>列幅の調整</vt:lpstr>
      <vt:lpstr>データの入力規則</vt:lpstr>
      <vt:lpstr>２画面表示</vt:lpstr>
      <vt:lpstr>複数セルを１つに</vt:lpstr>
      <vt:lpstr>文字間隔自由自在</vt:lpstr>
      <vt:lpstr>一瞬で累計計算</vt:lpstr>
      <vt:lpstr>勤務時間合計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 藤田</dc:creator>
  <cp:lastModifiedBy>保 藤田</cp:lastModifiedBy>
  <cp:lastPrinted>2026-08-09T17:33:28Z</cp:lastPrinted>
  <dcterms:created xsi:type="dcterms:W3CDTF">2026-08-06T17:31:53Z</dcterms:created>
  <dcterms:modified xsi:type="dcterms:W3CDTF">2026-08-21T05:41:11Z</dcterms:modified>
</cp:coreProperties>
</file>