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BBE8BC7-3080-4AE8-B7BA-23899248A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Sheet1!$A$2:$Q$39</definedName>
  </definedNames>
  <calcPr calcId="191029"/>
</workbook>
</file>

<file path=xl/calcChain.xml><?xml version="1.0" encoding="utf-8"?>
<calcChain xmlns="http://schemas.openxmlformats.org/spreadsheetml/2006/main">
  <c r="E38" i="1" l="1"/>
  <c r="D38" i="1"/>
  <c r="E37" i="1" l="1"/>
  <c r="D37" i="1"/>
  <c r="C38" i="1"/>
  <c r="C37" i="1"/>
</calcChain>
</file>

<file path=xl/sharedStrings.xml><?xml version="1.0" encoding="utf-8"?>
<sst xmlns="http://schemas.openxmlformats.org/spreadsheetml/2006/main" count="69" uniqueCount="67">
  <si>
    <t>クラス</t>
    <phoneticPr fontId="1"/>
  </si>
  <si>
    <t>出席番号</t>
    <rPh sb="0" eb="2">
      <t>シュッセキ</t>
    </rPh>
    <rPh sb="2" eb="4">
      <t>バンゴウ</t>
    </rPh>
    <phoneticPr fontId="1"/>
  </si>
  <si>
    <t>氏名</t>
    <rPh sb="0" eb="2">
      <t>シメイ</t>
    </rPh>
    <phoneticPr fontId="1"/>
  </si>
  <si>
    <t>○番</t>
    <rPh sb="1" eb="2">
      <t>バン</t>
    </rPh>
    <phoneticPr fontId="1"/>
  </si>
  <si>
    <t>難易度</t>
    <rPh sb="0" eb="3">
      <t>ナンイド</t>
    </rPh>
    <phoneticPr fontId="1"/>
  </si>
  <si>
    <t>普通</t>
    <rPh sb="0" eb="2">
      <t>フツウ</t>
    </rPh>
    <phoneticPr fontId="1"/>
  </si>
  <si>
    <t>お手軽</t>
    <rPh sb="1" eb="3">
      <t>テガル</t>
    </rPh>
    <phoneticPr fontId="1"/>
  </si>
  <si>
    <t>文字数２～７文字</t>
    <rPh sb="0" eb="3">
      <t>モジスウ</t>
    </rPh>
    <rPh sb="6" eb="8">
      <t>モジ</t>
    </rPh>
    <phoneticPr fontId="1"/>
  </si>
  <si>
    <t>６０秒</t>
    <rPh sb="2" eb="3">
      <t>ビョウ</t>
    </rPh>
    <phoneticPr fontId="1"/>
  </si>
  <si>
    <t>実施日</t>
    <rPh sb="0" eb="3">
      <t>ジッシビ</t>
    </rPh>
    <phoneticPr fontId="1"/>
  </si>
  <si>
    <t>正しく打った</t>
    <rPh sb="0" eb="1">
      <t>タダ</t>
    </rPh>
    <rPh sb="3" eb="4">
      <t>ウ</t>
    </rPh>
    <phoneticPr fontId="1"/>
  </si>
  <si>
    <t>キーの数</t>
    <rPh sb="3" eb="4">
      <t>カズ</t>
    </rPh>
    <phoneticPr fontId="1"/>
  </si>
  <si>
    <t>回</t>
    <rPh sb="0" eb="1">
      <t>カイ</t>
    </rPh>
    <phoneticPr fontId="1"/>
  </si>
  <si>
    <t>平均キー</t>
    <rPh sb="0" eb="2">
      <t>ヘイキン</t>
    </rPh>
    <phoneticPr fontId="1"/>
  </si>
  <si>
    <t>タイプ数</t>
    <rPh sb="3" eb="4">
      <t>カズ</t>
    </rPh>
    <phoneticPr fontId="1"/>
  </si>
  <si>
    <t>回/秒</t>
    <rPh sb="0" eb="1">
      <t>カイ</t>
    </rPh>
    <rPh sb="2" eb="3">
      <t>ビョウ</t>
    </rPh>
    <phoneticPr fontId="1"/>
  </si>
  <si>
    <t>ミスタイプ</t>
    <phoneticPr fontId="1"/>
  </si>
  <si>
    <t>平均</t>
    <rPh sb="0" eb="2">
      <t>ヘイキン</t>
    </rPh>
    <phoneticPr fontId="1"/>
  </si>
  <si>
    <t>ベスト記録</t>
    <rPh sb="3" eb="5">
      <t>キロク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</si>
  <si>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</si>
  <si>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</si>
  <si>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</si>
  <si>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</si>
  <si>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</si>
  <si>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</si>
  <si>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</si>
  <si>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</si>
  <si>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</si>
  <si>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</si>
  <si>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</si>
  <si>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</si>
  <si>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</si>
  <si>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</si>
  <si>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</si>
  <si>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</si>
  <si>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</si>
  <si>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</si>
  <si>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</si>
  <si>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</si>
  <si>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</si>
  <si>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</si>
  <si>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</si>
  <si>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</si>
  <si>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</si>
  <si>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数</t>
    <rPh sb="0" eb="1">
      <t>カズ</t>
    </rPh>
    <phoneticPr fontId="1"/>
  </si>
  <si>
    <t>寿司打タイピング結果一覧表</t>
    <rPh sb="0" eb="2">
      <t>スシ</t>
    </rPh>
    <rPh sb="2" eb="3">
      <t>ダ</t>
    </rPh>
    <rPh sb="8" eb="10">
      <t>ケッカ</t>
    </rPh>
    <rPh sb="10" eb="12">
      <t>イチラン</t>
    </rPh>
    <rPh sb="12" eb="13">
      <t>ヒョウ</t>
    </rPh>
    <phoneticPr fontId="1"/>
  </si>
  <si>
    <t>〇年〇組</t>
    <rPh sb="1" eb="2">
      <t>ネン</t>
    </rPh>
    <rPh sb="3" eb="4">
      <t>クミ</t>
    </rPh>
    <phoneticPr fontId="1"/>
  </si>
  <si>
    <t>グラフの作り方</t>
    <rPh sb="4" eb="5">
      <t>ツク</t>
    </rPh>
    <rPh sb="6" eb="7">
      <t>カタ</t>
    </rPh>
    <phoneticPr fontId="1"/>
  </si>
  <si>
    <t>チェック　→右クリック</t>
    <rPh sb="6" eb="7">
      <t>ミギ</t>
    </rPh>
    <phoneticPr fontId="1"/>
  </si>
  <si>
    <t>データ系列の書式設定</t>
    <rPh sb="3" eb="5">
      <t>ケイレツ</t>
    </rPh>
    <rPh sb="6" eb="8">
      <t>ショシキ</t>
    </rPh>
    <rPh sb="8" eb="10">
      <t>セッテイ</t>
    </rPh>
    <phoneticPr fontId="1"/>
  </si>
  <si>
    <t>第２軸をクリック</t>
    <rPh sb="0" eb="1">
      <t>ダイ</t>
    </rPh>
    <rPh sb="2" eb="3">
      <t>ジク</t>
    </rPh>
    <phoneticPr fontId="1"/>
  </si>
  <si>
    <t>系列グラフの種類の変更</t>
    <rPh sb="0" eb="2">
      <t>ケイレツ</t>
    </rPh>
    <rPh sb="6" eb="8">
      <t>シュルイ</t>
    </rPh>
    <rPh sb="9" eb="11">
      <t>ヘンコウ</t>
    </rPh>
    <phoneticPr fontId="1"/>
  </si>
  <si>
    <t>棒グラフ</t>
    <rPh sb="0" eb="1">
      <t>ボウ</t>
    </rPh>
    <phoneticPr fontId="1"/>
  </si>
  <si>
    <t>凡例下にする</t>
    <rPh sb="0" eb="2">
      <t>ハンレイ</t>
    </rPh>
    <rPh sb="2" eb="3">
      <t>シタ</t>
    </rPh>
    <phoneticPr fontId="1"/>
  </si>
  <si>
    <t>表示する</t>
    <rPh sb="0" eb="2">
      <t>ヒョウジ</t>
    </rPh>
    <phoneticPr fontId="1"/>
  </si>
  <si>
    <t>タイトル、軸ラベルを</t>
    <rPh sb="5" eb="6">
      <t>ジク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</si>
  <si>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</si>
  <si>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</si>
  <si>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</si>
  <si>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</si>
  <si>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</si>
  <si>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</si>
  <si>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</si>
  <si>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</si>
  <si>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コース</t>
    <phoneticPr fontId="1"/>
  </si>
  <si>
    <t>回数</t>
    <rPh sb="0" eb="2">
      <t>カイスウ</t>
    </rPh>
    <phoneticPr fontId="1"/>
  </si>
  <si>
    <t>○○　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</si>
</sst>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quotePrefix="1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" fillId="0" borderId="0" xfId="0" applyFont="1">
      <alignment vertical="center"/>
    </xf>
    <xf numFmtId="176" fontId="0" fillId="0" borderId="18" xfId="0" applyNumberForma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4" fontId="0" fillId="0" borderId="13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タイピング結果推移表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Sheet1!$D$8:$D$10</c:f>
              <c:strCache>
                <c:ptCount val="3"/>
                <c:pt idx="0">
                  <c:v>平均キー</c:v>
                </c:pt>
                <c:pt idx="1">
                  <c:v>タイプ数</c:v>
                </c:pt>
                <c:pt idx="2">
                  <c:v>回/秒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Sheet1!$B$11:$B$15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Sheet1!$D$11:$D$15</c:f>
              <c:numCache>
                <c:formatCode>0.0</c:formatCode>
                <c:ptCount val="5"/>
                <c:pt idx="0">
                  <c:v>1.5</c:v>
                </c:pt>
                <c:pt idx="1">
                  <c:v>1.6</c:v>
                </c:pt>
                <c:pt idx="2">
                  <c:v>1.9</c:v>
                </c:pt>
                <c:pt idx="3">
                  <c:v>2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A-4F50-9C2D-5C7F0B17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38440"/>
        <c:axId val="197445888"/>
      </c:barChart>
      <c:lineChart>
        <c:grouping val="standard"/>
        <c:varyColors val="0"/>
        <c:ser>
          <c:idx val="0"/>
          <c:order val="0"/>
          <c:tx>
            <c:strRef>
              <c:f>Sheet1!$C$8:$C$10</c:f>
              <c:strCache>
                <c:ptCount val="3"/>
                <c:pt idx="0">
                  <c:v>正しく打った</c:v>
                </c:pt>
                <c:pt idx="1">
                  <c:v>キーの数</c:v>
                </c:pt>
                <c:pt idx="2">
                  <c:v>回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Sheet1!$B$11:$B$15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Sheet1!$C$11:$C$15</c:f>
              <c:numCache>
                <c:formatCode>General</c:formatCode>
                <c:ptCount val="5"/>
                <c:pt idx="0">
                  <c:v>45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A-4F50-9C2D-5C7F0B17D93C}"/>
            </c:ext>
          </c:extLst>
        </c:ser>
        <c:ser>
          <c:idx val="2"/>
          <c:order val="2"/>
          <c:tx>
            <c:strRef>
              <c:f>Sheet1!$E$8:$E$10</c:f>
              <c:strCache>
                <c:ptCount val="3"/>
                <c:pt idx="0">
                  <c:v>ミスタイプ</c:v>
                </c:pt>
                <c:pt idx="1">
                  <c:v>数</c:v>
                </c:pt>
                <c:pt idx="2">
                  <c:v>回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Sheet1!$B$11:$B$15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Sheet1!$E$11:$E$15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A-4F50-9C2D-5C7F0B17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41576"/>
        <c:axId val="197439224"/>
      </c:lineChart>
      <c:catAx>
        <c:axId val="19744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回数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7439224"/>
        <c:crosses val="autoZero"/>
        <c:auto val="1"/>
        <c:lblAlgn val="ctr"/>
        <c:lblOffset val="100"/>
        <c:noMultiLvlLbl val="0"/>
      </c:catAx>
      <c:valAx>
        <c:axId val="19743922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正しく打ったキーの回数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441576"/>
        <c:crosses val="autoZero"/>
        <c:crossBetween val="between"/>
      </c:valAx>
      <c:valAx>
        <c:axId val="197445888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平均キータイプ数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7438440"/>
        <c:crosses val="max"/>
        <c:crossBetween val="between"/>
      </c:valAx>
      <c:catAx>
        <c:axId val="197438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44588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166689</xdr:colOff>
      <xdr:row>9</xdr:row>
      <xdr:rowOff>103187</xdr:rowOff>
    </xdr:from>
    <xdr:to>
      <xdr:col>14</xdr:col>
      <xdr:colOff>198440</xdr:colOff>
      <xdr:row>31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zoomScale="120" zoomScaleNormal="120" workbookViewId="0">
      <selection activeCell="J4" sqref="J4"/>
    </sheetView>
  </sheetViews>
  <sheetFormatPr defaultRowHeight="13.5" x14ac:dyDescent="0.15"/>
  <cols>
    <col min="1" max="1" width="10.5" customWidth="1"/>
    <col min="2" max="2" width="5.125" customWidth="1"/>
    <col min="3" max="5" width="9.625" customWidth="1"/>
    <col min="6" max="6" width="2.125" customWidth="1"/>
    <col min="7" max="7" width="9.625" customWidth="1"/>
    <col min="8" max="8" width="3.625" customWidth="1"/>
    <col min="9" max="10" width="9.625" customWidth="1"/>
    <col min="11" max="11" width="6.75" customWidth="1"/>
    <col min="12" max="12" width="2.125" customWidth="1"/>
    <col min="13" max="13" width="7.25" customWidth="1"/>
    <col min="14" max="14" width="9" bestFit="1" customWidth="1"/>
    <col min="15" max="15" width="7.375" customWidth="1"/>
    <col min="16" max="16" width="9.625" customWidth="1"/>
    <col min="17" max="17" width="12.375" bestFit="1" customWidth="1"/>
  </cols>
  <sheetData>
    <row r="2" spans="1:16" ht="24.75" thickBot="1" x14ac:dyDescent="0.2">
      <c r="A2" s="26"/>
      <c r="G2" s="28" t="s">
        <v>45</v>
      </c>
    </row>
    <row r="3" spans="1:16" x14ac:dyDescent="0.15">
      <c r="N3" s="31" t="s">
        <v>0</v>
      </c>
      <c r="O3" s="32" t="s">
        <v>46</v>
      </c>
      <c r="P3" s="33"/>
    </row>
    <row r="4" spans="1:16" x14ac:dyDescent="0.15">
      <c r="A4" t="s">
        <v>4</v>
      </c>
      <c r="C4" t="s">
        <v>5</v>
      </c>
      <c r="N4" s="14" t="s">
        <v>1</v>
      </c>
      <c r="O4" t="s">
        <v>3</v>
      </c>
      <c r="P4" s="34"/>
    </row>
    <row r="5" spans="1:16" ht="14.25" thickBot="1" x14ac:dyDescent="0.2">
      <c r="A5" t="s">
        <v>64</v>
      </c>
      <c r="C5" t="s">
        <v>6</v>
      </c>
      <c r="N5" s="16" t="s">
        <v>2</v>
      </c>
      <c r="O5" s="35" t="s">
        <v>66</v>
      </c>
      <c r="P5" s="36"/>
    </row>
    <row r="6" spans="1:16" x14ac:dyDescent="0.15">
      <c r="A6" s="24"/>
      <c r="G6" s="24"/>
      <c r="M6" s="24"/>
    </row>
    <row r="7" spans="1:16" ht="14.25" thickBot="1" x14ac:dyDescent="0.2">
      <c r="C7" t="s">
        <v>7</v>
      </c>
      <c r="E7" t="s">
        <v>8</v>
      </c>
    </row>
    <row r="8" spans="1:16" ht="14.25" x14ac:dyDescent="0.15">
      <c r="A8" s="7"/>
      <c r="B8" s="8" t="s">
        <v>65</v>
      </c>
      <c r="C8" s="9" t="s">
        <v>10</v>
      </c>
      <c r="D8" s="8" t="s">
        <v>13</v>
      </c>
      <c r="E8" s="10" t="s">
        <v>16</v>
      </c>
      <c r="O8" s="22"/>
      <c r="P8" s="27" t="s">
        <v>47</v>
      </c>
    </row>
    <row r="9" spans="1:16" x14ac:dyDescent="0.15">
      <c r="A9" s="30" t="s">
        <v>9</v>
      </c>
      <c r="C9" s="2" t="s">
        <v>11</v>
      </c>
      <c r="D9" t="s">
        <v>14</v>
      </c>
      <c r="E9" s="11" t="s">
        <v>44</v>
      </c>
      <c r="O9" s="22"/>
    </row>
    <row r="10" spans="1:16" x14ac:dyDescent="0.15">
      <c r="A10" s="12"/>
      <c r="B10" s="4"/>
      <c r="C10" s="3" t="s">
        <v>12</v>
      </c>
      <c r="D10" s="5" t="s">
        <v>15</v>
      </c>
      <c r="E10" s="13" t="s">
        <v>12</v>
      </c>
      <c r="I10" s="22"/>
      <c r="J10" s="22"/>
      <c r="K10" s="22"/>
      <c r="O10" s="22" t="s">
        <v>56</v>
      </c>
      <c r="P10" t="s">
        <v>48</v>
      </c>
    </row>
    <row r="11" spans="1:16" x14ac:dyDescent="0.15">
      <c r="A11" s="29"/>
      <c r="B11" s="6" t="s">
        <v>19</v>
      </c>
      <c r="C11" s="1">
        <v>45</v>
      </c>
      <c r="D11" s="20">
        <v>1.5</v>
      </c>
      <c r="E11" s="15">
        <v>8</v>
      </c>
      <c r="H11" s="23"/>
      <c r="N11" s="23"/>
      <c r="O11" s="22"/>
    </row>
    <row r="12" spans="1:16" x14ac:dyDescent="0.15">
      <c r="A12" s="14"/>
      <c r="B12" s="6" t="s">
        <v>20</v>
      </c>
      <c r="C12" s="1">
        <v>50</v>
      </c>
      <c r="D12" s="20">
        <v>1.6</v>
      </c>
      <c r="E12" s="15">
        <v>6</v>
      </c>
      <c r="H12" s="23"/>
      <c r="N12" s="23"/>
      <c r="O12" s="22" t="s">
        <v>57</v>
      </c>
      <c r="P12" t="s">
        <v>49</v>
      </c>
    </row>
    <row r="13" spans="1:16" x14ac:dyDescent="0.15">
      <c r="A13" s="14"/>
      <c r="B13" s="6" t="s">
        <v>21</v>
      </c>
      <c r="C13" s="1">
        <v>60</v>
      </c>
      <c r="D13" s="20">
        <v>1.9</v>
      </c>
      <c r="E13" s="15">
        <v>7</v>
      </c>
      <c r="H13" s="23"/>
      <c r="N13" s="23"/>
      <c r="O13" s="22"/>
    </row>
    <row r="14" spans="1:16" x14ac:dyDescent="0.15">
      <c r="A14" s="14"/>
      <c r="B14" s="6" t="s">
        <v>22</v>
      </c>
      <c r="C14" s="1">
        <v>70</v>
      </c>
      <c r="D14" s="20">
        <v>2</v>
      </c>
      <c r="E14" s="15">
        <v>8</v>
      </c>
      <c r="H14" s="23"/>
      <c r="N14" s="23"/>
      <c r="O14" s="22" t="s">
        <v>58</v>
      </c>
      <c r="P14" t="s">
        <v>50</v>
      </c>
    </row>
    <row r="15" spans="1:16" x14ac:dyDescent="0.15">
      <c r="A15" s="14"/>
      <c r="B15" s="6" t="s">
        <v>23</v>
      </c>
      <c r="C15" s="1">
        <v>68</v>
      </c>
      <c r="D15" s="20">
        <v>1.6</v>
      </c>
      <c r="E15" s="15">
        <v>9</v>
      </c>
      <c r="H15" s="23"/>
      <c r="N15" s="23"/>
      <c r="O15" s="22"/>
    </row>
    <row r="16" spans="1:16" x14ac:dyDescent="0.15">
      <c r="A16" s="14"/>
      <c r="B16" s="6" t="s">
        <v>24</v>
      </c>
      <c r="C16" s="1"/>
      <c r="D16" s="20"/>
      <c r="E16" s="15"/>
      <c r="H16" s="23"/>
      <c r="N16" s="23"/>
      <c r="O16" s="22"/>
    </row>
    <row r="17" spans="1:16" x14ac:dyDescent="0.15">
      <c r="A17" s="14"/>
      <c r="B17" s="6" t="s">
        <v>25</v>
      </c>
      <c r="C17" s="1"/>
      <c r="D17" s="20"/>
      <c r="E17" s="15"/>
      <c r="H17" s="23"/>
      <c r="N17" s="23"/>
      <c r="O17" s="22"/>
    </row>
    <row r="18" spans="1:16" x14ac:dyDescent="0.15">
      <c r="A18" s="14"/>
      <c r="B18" s="6" t="s">
        <v>26</v>
      </c>
      <c r="C18" s="1"/>
      <c r="D18" s="20"/>
      <c r="E18" s="15"/>
      <c r="H18" s="23"/>
      <c r="N18" s="23"/>
      <c r="O18" s="22" t="s">
        <v>59</v>
      </c>
      <c r="P18" t="s">
        <v>48</v>
      </c>
    </row>
    <row r="19" spans="1:16" x14ac:dyDescent="0.15">
      <c r="A19" s="14"/>
      <c r="B19" s="6" t="s">
        <v>27</v>
      </c>
      <c r="C19" s="1"/>
      <c r="D19" s="20"/>
      <c r="E19" s="15"/>
      <c r="H19" s="23"/>
      <c r="N19" s="23"/>
      <c r="O19" s="22"/>
    </row>
    <row r="20" spans="1:16" x14ac:dyDescent="0.15">
      <c r="A20" s="14"/>
      <c r="B20" s="6" t="s">
        <v>28</v>
      </c>
      <c r="C20" s="1"/>
      <c r="D20" s="20"/>
      <c r="E20" s="15"/>
      <c r="H20" s="23"/>
      <c r="N20" s="23"/>
      <c r="O20" s="22" t="s">
        <v>60</v>
      </c>
      <c r="P20" t="s">
        <v>51</v>
      </c>
    </row>
    <row r="21" spans="1:16" x14ac:dyDescent="0.15">
      <c r="A21" s="14"/>
      <c r="B21" s="6" t="s">
        <v>29</v>
      </c>
      <c r="C21" s="1"/>
      <c r="D21" s="20"/>
      <c r="E21" s="15"/>
      <c r="H21" s="23"/>
      <c r="N21" s="23"/>
      <c r="O21" s="22"/>
    </row>
    <row r="22" spans="1:16" x14ac:dyDescent="0.15">
      <c r="A22" s="14"/>
      <c r="B22" s="6" t="s">
        <v>30</v>
      </c>
      <c r="C22" s="1"/>
      <c r="D22" s="20"/>
      <c r="E22" s="15"/>
      <c r="H22" s="23"/>
      <c r="N22" s="23"/>
      <c r="O22" s="22" t="s">
        <v>61</v>
      </c>
      <c r="P22" t="s">
        <v>52</v>
      </c>
    </row>
    <row r="23" spans="1:16" x14ac:dyDescent="0.15">
      <c r="A23" s="14"/>
      <c r="B23" s="6" t="s">
        <v>31</v>
      </c>
      <c r="C23" s="1"/>
      <c r="D23" s="20"/>
      <c r="E23" s="15"/>
      <c r="H23" s="23"/>
      <c r="N23" s="23"/>
      <c r="O23" s="22"/>
    </row>
    <row r="24" spans="1:16" x14ac:dyDescent="0.15">
      <c r="A24" s="14"/>
      <c r="B24" s="6" t="s">
        <v>32</v>
      </c>
      <c r="C24" s="1"/>
      <c r="D24" s="20"/>
      <c r="E24" s="15"/>
      <c r="H24" s="23"/>
      <c r="N24" s="23"/>
      <c r="O24" s="22"/>
    </row>
    <row r="25" spans="1:16" x14ac:dyDescent="0.15">
      <c r="A25" s="14"/>
      <c r="B25" s="6" t="s">
        <v>33</v>
      </c>
      <c r="C25" s="1"/>
      <c r="D25" s="20"/>
      <c r="E25" s="15"/>
      <c r="H25" s="23"/>
      <c r="N25" s="23"/>
      <c r="O25" s="22" t="s">
        <v>62</v>
      </c>
      <c r="P25" t="s">
        <v>53</v>
      </c>
    </row>
    <row r="26" spans="1:16" x14ac:dyDescent="0.15">
      <c r="A26" s="14"/>
      <c r="B26" s="6" t="s">
        <v>34</v>
      </c>
      <c r="C26" s="1"/>
      <c r="D26" s="20"/>
      <c r="E26" s="15"/>
      <c r="H26" s="23"/>
      <c r="N26" s="23"/>
      <c r="O26" s="22"/>
    </row>
    <row r="27" spans="1:16" x14ac:dyDescent="0.15">
      <c r="A27" s="14"/>
      <c r="B27" s="6" t="s">
        <v>35</v>
      </c>
      <c r="C27" s="1"/>
      <c r="D27" s="20"/>
      <c r="E27" s="15"/>
      <c r="H27" s="23"/>
      <c r="N27" s="23"/>
      <c r="O27" s="22" t="s">
        <v>63</v>
      </c>
      <c r="P27" t="s">
        <v>55</v>
      </c>
    </row>
    <row r="28" spans="1:16" x14ac:dyDescent="0.15">
      <c r="A28" s="14"/>
      <c r="B28" s="6" t="s">
        <v>36</v>
      </c>
      <c r="C28" s="1"/>
      <c r="D28" s="20"/>
      <c r="E28" s="15"/>
      <c r="H28" s="23"/>
      <c r="N28" s="23"/>
      <c r="O28" s="22"/>
      <c r="P28" t="s">
        <v>54</v>
      </c>
    </row>
    <row r="29" spans="1:16" x14ac:dyDescent="0.15">
      <c r="A29" s="14"/>
      <c r="B29" s="6" t="s">
        <v>37</v>
      </c>
      <c r="C29" s="1"/>
      <c r="D29" s="20"/>
      <c r="E29" s="15"/>
      <c r="H29" s="23"/>
      <c r="N29" s="23"/>
      <c r="O29" s="22"/>
    </row>
    <row r="30" spans="1:16" x14ac:dyDescent="0.15">
      <c r="A30" s="14"/>
      <c r="B30" s="6" t="s">
        <v>38</v>
      </c>
      <c r="C30" s="1"/>
      <c r="D30" s="20"/>
      <c r="E30" s="15"/>
      <c r="H30" s="23"/>
      <c r="N30" s="23"/>
      <c r="O30" s="22"/>
    </row>
    <row r="31" spans="1:16" x14ac:dyDescent="0.15">
      <c r="A31" s="14"/>
      <c r="B31" s="6" t="s">
        <v>39</v>
      </c>
      <c r="C31" s="1"/>
      <c r="D31" s="20"/>
      <c r="E31" s="15"/>
      <c r="H31" s="23"/>
      <c r="N31" s="23"/>
      <c r="O31" s="22"/>
    </row>
    <row r="32" spans="1:16" x14ac:dyDescent="0.15">
      <c r="A32" s="14"/>
      <c r="B32" s="6" t="s">
        <v>40</v>
      </c>
      <c r="C32" s="1"/>
      <c r="D32" s="20"/>
      <c r="E32" s="15"/>
      <c r="H32" s="23"/>
      <c r="N32" s="23"/>
      <c r="O32" s="22"/>
    </row>
    <row r="33" spans="1:14" x14ac:dyDescent="0.15">
      <c r="A33" s="14"/>
      <c r="B33" s="6" t="s">
        <v>41</v>
      </c>
      <c r="C33" s="1"/>
      <c r="D33" s="20"/>
      <c r="E33" s="15"/>
      <c r="H33" s="23"/>
      <c r="N33" s="23"/>
    </row>
    <row r="34" spans="1:14" x14ac:dyDescent="0.15">
      <c r="A34" s="14"/>
      <c r="B34" s="6" t="s">
        <v>42</v>
      </c>
      <c r="C34" s="1"/>
      <c r="D34" s="20"/>
      <c r="E34" s="15"/>
      <c r="H34" s="23"/>
      <c r="N34" s="23"/>
    </row>
    <row r="35" spans="1:14" ht="14.25" thickBot="1" x14ac:dyDescent="0.2">
      <c r="A35" s="16"/>
      <c r="B35" s="17" t="s">
        <v>43</v>
      </c>
      <c r="C35" s="18"/>
      <c r="D35" s="21"/>
      <c r="E35" s="19"/>
      <c r="H35" s="23"/>
      <c r="N35" s="23"/>
    </row>
    <row r="36" spans="1:14" ht="14.25" thickBot="1" x14ac:dyDescent="0.2"/>
    <row r="37" spans="1:14" x14ac:dyDescent="0.15">
      <c r="A37" t="s">
        <v>17</v>
      </c>
      <c r="C37" s="25">
        <f>AVERAGE(C11:C35)</f>
        <v>58.6</v>
      </c>
      <c r="D37" s="25">
        <f>AVERAGE(D11:D35)</f>
        <v>1.72</v>
      </c>
      <c r="E37" s="25">
        <f>AVERAGE(E11:E35)</f>
        <v>7.6</v>
      </c>
    </row>
    <row r="38" spans="1:14" ht="14.25" thickBot="1" x14ac:dyDescent="0.2">
      <c r="A38" t="s">
        <v>18</v>
      </c>
      <c r="C38" s="16">
        <f>MAX(C11:C35)</f>
        <v>70</v>
      </c>
      <c r="D38" s="16">
        <f t="shared" ref="D38" si="0">MAX(D11:D35)</f>
        <v>2</v>
      </c>
      <c r="E38" s="16">
        <f>MIN(E11:E35)</f>
        <v>6</v>
      </c>
    </row>
  </sheetData>
  <phoneticPr fontId="1"/>
  <pageMargins left="0.51181102362204722" right="0.70866141732283472" top="0.74803149606299213" bottom="0.74803149606299213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保 藤田</cp:lastModifiedBy>
  <cp:lastPrinted>2026-01-07T01:17:13Z</cp:lastPrinted>
  <dcterms:created xsi:type="dcterms:W3CDTF">2016-11-15T06:24:37Z</dcterms:created>
  <dcterms:modified xsi:type="dcterms:W3CDTF">2026-01-07T01:18:00Z</dcterms:modified>
</cp:coreProperties>
</file>